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Form V2" sheetId="5" r:id="rId1"/>
    <sheet name="Answers" sheetId="2" state="hidden" r:id="rId2"/>
    <sheet name="DropDowns" sheetId="4" state="hidden" r:id="rId3"/>
  </sheets>
  <definedNames>
    <definedName name="Councils">DropDowns!$B$1:$B$13</definedName>
    <definedName name="LeadTheme">DropDowns!$D$1:$D$6</definedName>
    <definedName name="Parliament">DropDowns!$C$1:$C$20</definedName>
    <definedName name="_xlnm.Print_Area" localSheetId="0">'Form V2'!$B$2:$I$112</definedName>
    <definedName name="YesNo">DropDowns!$A$1:$A$3</definedName>
  </definedNames>
  <calcPr calcId="125725"/>
</workbook>
</file>

<file path=xl/calcChain.xml><?xml version="1.0" encoding="utf-8"?>
<calcChain xmlns="http://schemas.openxmlformats.org/spreadsheetml/2006/main">
  <c r="H95" i="5"/>
  <c r="D95" s="1"/>
  <c r="H92"/>
  <c r="D92" s="1"/>
  <c r="H89"/>
  <c r="D89" s="1"/>
  <c r="H85"/>
  <c r="D85" s="1"/>
  <c r="H81"/>
  <c r="D81" s="1"/>
  <c r="H77"/>
  <c r="D77" s="1"/>
  <c r="H73"/>
  <c r="D73" s="1"/>
  <c r="H70"/>
  <c r="D70" s="1"/>
  <c r="H67"/>
  <c r="D67" s="1"/>
  <c r="H64"/>
  <c r="D64" s="1"/>
  <c r="H61"/>
  <c r="D61" s="1"/>
  <c r="H58"/>
  <c r="D58" s="1"/>
  <c r="H55"/>
  <c r="D55" s="1"/>
  <c r="H52"/>
  <c r="D52" s="1"/>
  <c r="H49"/>
  <c r="D49" s="1"/>
  <c r="H47"/>
  <c r="D47" s="1"/>
  <c r="H43"/>
  <c r="D43" s="1"/>
  <c r="H37"/>
  <c r="D37" s="1"/>
  <c r="H33"/>
  <c r="D33" s="1"/>
  <c r="DG2" i="2"/>
  <c r="DD2"/>
  <c r="DA2"/>
  <c r="CX2"/>
  <c r="CU2"/>
  <c r="CR2"/>
  <c r="CO2"/>
  <c r="CL2"/>
  <c r="CI2"/>
  <c r="CF2"/>
  <c r="CC2"/>
  <c r="BZ2"/>
  <c r="BW2"/>
  <c r="BT2"/>
  <c r="BQ2"/>
  <c r="BN2"/>
  <c r="BK2"/>
  <c r="BH2"/>
  <c r="BE2"/>
  <c r="BB2"/>
  <c r="AY2"/>
  <c r="AV2"/>
  <c r="AS2"/>
  <c r="AP2"/>
  <c r="DF2"/>
  <c r="DE2"/>
  <c r="DC2"/>
  <c r="DB2"/>
  <c r="CZ2"/>
  <c r="CY2"/>
  <c r="CW2"/>
  <c r="CV2"/>
  <c r="CT2"/>
  <c r="CS2"/>
  <c r="CQ2"/>
  <c r="CP2"/>
  <c r="CN2"/>
  <c r="CM2"/>
  <c r="CK2"/>
  <c r="CJ2"/>
  <c r="CH2"/>
  <c r="CG2"/>
  <c r="CE2"/>
  <c r="CD2"/>
  <c r="CB2"/>
  <c r="CA2"/>
  <c r="BY2"/>
  <c r="BX2"/>
  <c r="BV2"/>
  <c r="BU2"/>
  <c r="BS2"/>
  <c r="BR2"/>
  <c r="BP2"/>
  <c r="BO2"/>
  <c r="BM2"/>
  <c r="BL2"/>
  <c r="BJ2"/>
  <c r="BI2"/>
  <c r="BG2"/>
  <c r="BF2"/>
  <c r="BD2"/>
  <c r="BC2"/>
  <c r="BA2"/>
  <c r="AZ2"/>
  <c r="AX2"/>
  <c r="AW2"/>
  <c r="DJ2"/>
  <c r="DI2"/>
  <c r="DH2"/>
  <c r="AU2"/>
  <c r="AT2"/>
  <c r="AR2"/>
  <c r="AQ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<sst xmlns="http://schemas.openxmlformats.org/spreadsheetml/2006/main" count="239" uniqueCount="211">
  <si>
    <t>Contact</t>
  </si>
  <si>
    <t>Email</t>
  </si>
  <si>
    <t>Please Select</t>
  </si>
  <si>
    <t>Yes</t>
  </si>
  <si>
    <t>No</t>
  </si>
  <si>
    <t>Email:</t>
  </si>
  <si>
    <t>Town/City</t>
  </si>
  <si>
    <t>Postcode:</t>
  </si>
  <si>
    <t>Town/City:</t>
  </si>
  <si>
    <t>Antrim and Newtonabbey</t>
  </si>
  <si>
    <t>Armagh City, Banbridge and Craigavon</t>
  </si>
  <si>
    <t>Ards and North Down</t>
  </si>
  <si>
    <t>Belfast City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</si>
  <si>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</si>
  <si>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</si>
  <si>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</si>
  <si>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</si>
  <si>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</si>
  <si>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</si>
  <si>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</si>
  <si>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Belfast East</t>
  </si>
  <si>
    <t>Belfast North</t>
  </si>
  <si>
    <t>Belfast South</t>
  </si>
  <si>
    <t>Belfast West</t>
  </si>
  <si>
    <t>East Antrim</t>
  </si>
  <si>
    <t>East Londonderry</t>
  </si>
  <si>
    <t>Fermanagh &amp; South Tyrone</t>
  </si>
  <si>
    <t>Foyle</t>
  </si>
  <si>
    <t>Lagan Valley</t>
  </si>
  <si>
    <t>Newry &amp;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</si>
  <si>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</si>
  <si>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</si>
  <si>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</si>
  <si>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</si>
  <si>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</si>
  <si>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</si>
  <si>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</si>
  <si>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 xml:space="preserve">Access &amp; Recreation </t>
  </si>
  <si>
    <t xml:space="preserve">Education &amp; Awareness </t>
  </si>
  <si>
    <t xml:space="preserve">Community Action </t>
  </si>
  <si>
    <t xml:space="preserve">Environmental Management </t>
  </si>
  <si>
    <t>Marine &amp; Freshwater</t>
  </si>
  <si>
    <t>Date:</t>
  </si>
  <si>
    <t>T&amp;C</t>
  </si>
  <si>
    <t>Application Number</t>
  </si>
  <si>
    <t>Project Title</t>
  </si>
  <si>
    <t>Org Name</t>
  </si>
  <si>
    <t>Org Address</t>
  </si>
  <si>
    <t>Postcode</t>
  </si>
  <si>
    <t>Council</t>
  </si>
  <si>
    <t>Constituency</t>
  </si>
  <si>
    <t>Phone</t>
  </si>
  <si>
    <t>Alt School Email</t>
  </si>
  <si>
    <t>Charity Number</t>
  </si>
  <si>
    <t>Previous Challenge Funds</t>
  </si>
  <si>
    <t>Org Type</t>
  </si>
  <si>
    <t>How Long in Existance</t>
  </si>
  <si>
    <t>Previous Environmental Work</t>
  </si>
  <si>
    <t>Other DoE Funding</t>
  </si>
  <si>
    <t>Other Funding Details</t>
  </si>
  <si>
    <t>LEAD Theme</t>
  </si>
  <si>
    <t>Project Description</t>
  </si>
  <si>
    <t>Why is Project Needed</t>
  </si>
  <si>
    <t>How  Does Project Fulfill Challenge Fund Theme</t>
  </si>
  <si>
    <t>Environmental Benefits</t>
  </si>
  <si>
    <t>Wider Benefits</t>
  </si>
  <si>
    <t>Long Term Impact</t>
  </si>
  <si>
    <t>Names and Roles of Those Involved Within Organisation</t>
  </si>
  <si>
    <t>External Partners</t>
  </si>
  <si>
    <t>External Partners Names and Roles</t>
  </si>
  <si>
    <t>Have They Been Approached</t>
  </si>
  <si>
    <t>Volunteers</t>
  </si>
  <si>
    <t>Estimated Volunteers</t>
  </si>
  <si>
    <t>How Will Project be Delivered in Timescales</t>
  </si>
  <si>
    <t>Permissions/Licenses</t>
  </si>
  <si>
    <t>Permissions/Licenses Details</t>
  </si>
  <si>
    <t>Permissions/Licenses Already Applied For</t>
  </si>
  <si>
    <t>Overall Budget</t>
  </si>
  <si>
    <t>From Challenge Fund</t>
  </si>
  <si>
    <t>Item Activity 1</t>
  </si>
  <si>
    <t>Total Cost 1</t>
  </si>
  <si>
    <t>Requested Amount 1</t>
  </si>
  <si>
    <t>Item Activity 2</t>
  </si>
  <si>
    <t>Total Cost 2</t>
  </si>
  <si>
    <t>Requested Amount 2</t>
  </si>
  <si>
    <t>Item Activity 3</t>
  </si>
  <si>
    <t>Total Cost 3</t>
  </si>
  <si>
    <t>Requested Amount 3</t>
  </si>
  <si>
    <t>Item Activity 4</t>
  </si>
  <si>
    <t>Total Cost 4</t>
  </si>
  <si>
    <t>Requested Amount 4</t>
  </si>
  <si>
    <t>Item Activity 5</t>
  </si>
  <si>
    <t>Total Cost 5</t>
  </si>
  <si>
    <t>Requested Amount 5</t>
  </si>
  <si>
    <t>Item Activity 6</t>
  </si>
  <si>
    <t>Total Cost 6</t>
  </si>
  <si>
    <t>Requested Amount 6</t>
  </si>
  <si>
    <t>Item Activity 7</t>
  </si>
  <si>
    <t>Total Cost 7</t>
  </si>
  <si>
    <t>Requested Amount 7</t>
  </si>
  <si>
    <t>Item Activity 8</t>
  </si>
  <si>
    <t>Total Cost 8</t>
  </si>
  <si>
    <t>Requested Amount 8</t>
  </si>
  <si>
    <t>Item Activity 9</t>
  </si>
  <si>
    <t>Total Cost 9</t>
  </si>
  <si>
    <t>Requested Amount 9</t>
  </si>
  <si>
    <t>Item Activity 10</t>
  </si>
  <si>
    <t>Total Cost 10</t>
  </si>
  <si>
    <t>Requested Amount 10</t>
  </si>
  <si>
    <t>Item Activity 11</t>
  </si>
  <si>
    <t>Total Cost 11</t>
  </si>
  <si>
    <t>Requested Amount 11</t>
  </si>
  <si>
    <t>Item Activity 12</t>
  </si>
  <si>
    <t>Total Cost 12</t>
  </si>
  <si>
    <t>Requested Amount 12</t>
  </si>
  <si>
    <t>Item Activity 13</t>
  </si>
  <si>
    <t>Total Cost 13</t>
  </si>
  <si>
    <t>Requested Amount 13</t>
  </si>
  <si>
    <t>Item Activity 14</t>
  </si>
  <si>
    <t>Total Cost 14</t>
  </si>
  <si>
    <t>Requested Amount 14</t>
  </si>
  <si>
    <t>Item Activity 15</t>
  </si>
  <si>
    <t>Total Cost 15</t>
  </si>
  <si>
    <t>Requested Amount 15</t>
  </si>
  <si>
    <t>Item Activity 16</t>
  </si>
  <si>
    <t>Total Cost 16</t>
  </si>
  <si>
    <t>Requested Amount 16</t>
  </si>
  <si>
    <t>Item Activity 17</t>
  </si>
  <si>
    <t>Total Cost 17</t>
  </si>
  <si>
    <t>Requested Amount 17</t>
  </si>
  <si>
    <t>Is Matching Funding Required and Details</t>
  </si>
  <si>
    <t>Demonstrate How Seperate From Other Grant Funded Work</t>
  </si>
  <si>
    <t>Comply with Organisations Governing Document or Constitution</t>
  </si>
  <si>
    <t>Item Activity 18</t>
  </si>
  <si>
    <t>Total Cost 18</t>
  </si>
  <si>
    <t>Requested Amount 18</t>
  </si>
  <si>
    <t>Item Activity 19</t>
  </si>
  <si>
    <t>Total Cost 19</t>
  </si>
  <si>
    <t>Requested Amount 19</t>
  </si>
  <si>
    <t>Item Activity 20</t>
  </si>
  <si>
    <t>Total Cost 20</t>
  </si>
  <si>
    <t>Requested Amount 20</t>
  </si>
  <si>
    <t>Item Activity 21</t>
  </si>
  <si>
    <t>Total Cost 21</t>
  </si>
  <si>
    <t>Requested Amount 21</t>
  </si>
  <si>
    <t>Item Activity 22</t>
  </si>
  <si>
    <t>Total Cost 22</t>
  </si>
  <si>
    <t>Requested Amount 22</t>
  </si>
  <si>
    <t>Item Activity 23</t>
  </si>
  <si>
    <t>Total Cost 23</t>
  </si>
  <si>
    <t>Requested Amount 23</t>
  </si>
  <si>
    <t>Item Activity 24</t>
  </si>
  <si>
    <t>Total Cost 24</t>
  </si>
  <si>
    <t>Requested Amount 24</t>
  </si>
  <si>
    <t>Multiple</t>
  </si>
  <si>
    <t>Position:</t>
  </si>
  <si>
    <t>Postal Address:</t>
  </si>
  <si>
    <t>Contact Information</t>
  </si>
  <si>
    <t>2. Are you an organisation applying with the intention of recruiting a facilitator after issue of a contract?</t>
  </si>
  <si>
    <t xml:space="preserve">4. Are you applying as an independent facilitator? </t>
  </si>
  <si>
    <t>Project Delivery</t>
  </si>
  <si>
    <t xml:space="preserve">17. Will you be able to provide EFS planning services, in accordance with the DAERA specification for EFS planners, for farmers in the Group? </t>
  </si>
  <si>
    <t xml:space="preserve">Project Start </t>
  </si>
  <si>
    <t>efsgroupinfo@daera-ni.gov.uk</t>
  </si>
  <si>
    <r>
      <t xml:space="preserve">Phone Number </t>
    </r>
    <r>
      <rPr>
        <sz val="11"/>
        <color theme="1"/>
        <rFont val="Calibri"/>
        <family val="2"/>
        <scheme val="minor"/>
      </rPr>
      <t>(preferably mobile)</t>
    </r>
    <r>
      <rPr>
        <b/>
        <sz val="11"/>
        <color theme="1"/>
        <rFont val="Calibri"/>
        <family val="2"/>
        <scheme val="minor"/>
      </rPr>
      <t>:</t>
    </r>
  </si>
  <si>
    <r>
      <t xml:space="preserve"> </t>
    </r>
    <r>
      <rPr>
        <b/>
        <u/>
        <sz val="14"/>
        <color theme="1"/>
        <rFont val="Calibri"/>
        <family val="2"/>
        <scheme val="minor"/>
      </rPr>
      <t>Project Information</t>
    </r>
  </si>
  <si>
    <r>
      <t xml:space="preserve">Organisation Name </t>
    </r>
    <r>
      <rPr>
        <sz val="11"/>
        <color theme="1"/>
        <rFont val="Calibri"/>
        <family val="2"/>
        <scheme val="minor"/>
      </rPr>
      <t>(if applicable)</t>
    </r>
    <r>
      <rPr>
        <b/>
        <sz val="11"/>
        <color theme="1"/>
        <rFont val="Calibri"/>
        <family val="2"/>
        <scheme val="minor"/>
      </rPr>
      <t>:</t>
    </r>
  </si>
  <si>
    <r>
      <t xml:space="preserve">Contact Name </t>
    </r>
    <r>
      <rPr>
        <sz val="11"/>
        <color theme="1"/>
        <rFont val="Calibri"/>
        <family val="2"/>
        <scheme val="minor"/>
      </rPr>
      <t>(for duration of project)</t>
    </r>
    <r>
      <rPr>
        <b/>
        <sz val="11"/>
        <color theme="1"/>
        <rFont val="Calibri"/>
        <family val="2"/>
        <scheme val="minor"/>
      </rPr>
      <t>:</t>
    </r>
  </si>
  <si>
    <t>Wordcount =</t>
  </si>
  <si>
    <t xml:space="preserve">16. Have you had any previous engagement with farmers in the proposed Project Area?  </t>
  </si>
  <si>
    <t>Declaration</t>
  </si>
  <si>
    <t>We confirm that, to the best of our knowledge and belief, all the information in this application form is true and correct.</t>
  </si>
  <si>
    <r>
      <t>(T</t>
    </r>
    <r>
      <rPr>
        <i/>
        <sz val="11"/>
        <color theme="1"/>
        <rFont val="Calibri"/>
        <family val="2"/>
        <scheme val="minor"/>
      </rPr>
      <t>yped signatures will suffice for the submission of the application form via email</t>
    </r>
    <r>
      <rPr>
        <sz val="11"/>
        <color theme="1"/>
        <rFont val="Calibri"/>
        <family val="2"/>
        <scheme val="minor"/>
      </rPr>
      <t>)</t>
    </r>
  </si>
  <si>
    <t>We understand that you may ask for more information at any stage of the application process.</t>
  </si>
  <si>
    <t>Signature:</t>
  </si>
  <si>
    <t>Applications must be e-mailed to:</t>
  </si>
  <si>
    <t>The form must be completed in full.   If any information requested is not available, please enter N/A in the space provided.</t>
  </si>
  <si>
    <t>Please remember to keep a copy of this application form for your own records.</t>
  </si>
  <si>
    <t>I have read and understood the Guidance Notes for this Pilot Project. I accept the Terms and Conditions.</t>
  </si>
  <si>
    <t xml:space="preserve">ENVIRONMENTAL FARMING SCHEME                                            GROUP FACILITATION - PILOT PROJECT </t>
  </si>
  <si>
    <t>Failure to provide accurate information may result in recovery of all grant paid, with interest.</t>
  </si>
  <si>
    <t>here</t>
  </si>
  <si>
    <t>Before completing this form, please read the Environmental Farming Scheme (EFS) Facilitation notes and guidance</t>
  </si>
  <si>
    <t xml:space="preserve">Thank you for your interest in the EFS Group Facilitation Pilot Project. </t>
  </si>
  <si>
    <t>You must not attempt to alter the format of this document. Use only the spaces provided.</t>
  </si>
  <si>
    <r>
      <t xml:space="preserve">1. Name of proposed project: </t>
    </r>
    <r>
      <rPr>
        <sz val="11"/>
        <color theme="1"/>
        <rFont val="Calibri"/>
        <family val="2"/>
        <scheme val="minor"/>
      </rPr>
      <t xml:space="preserve"> (max 15 words)</t>
    </r>
  </si>
  <si>
    <t xml:space="preserve">      (max 200 words)</t>
  </si>
  <si>
    <r>
      <t>20. Are there any other funding sources secured for the Project Area?</t>
    </r>
    <r>
      <rPr>
        <sz val="11"/>
        <color theme="1"/>
        <rFont val="Calibri"/>
        <family val="2"/>
        <scheme val="minor"/>
      </rPr>
      <t xml:space="preserve"> (max 100 words)</t>
    </r>
  </si>
  <si>
    <r>
      <t xml:space="preserve">3. If yes, give details of the group or organisation        </t>
    </r>
    <r>
      <rPr>
        <b/>
        <sz val="11"/>
        <color theme="0"/>
        <rFont val="Calibri"/>
        <family val="2"/>
        <scheme val="minor"/>
      </rPr>
      <t xml:space="preserve"> ....</t>
    </r>
    <r>
      <rPr>
        <sz val="11"/>
        <color theme="1"/>
        <rFont val="Calibri"/>
        <family val="2"/>
        <scheme val="minor"/>
      </rPr>
      <t>(max 15 words)</t>
    </r>
  </si>
  <si>
    <r>
      <t>12. How will you ensure that the project delivers on its environmental objectives?</t>
    </r>
    <r>
      <rPr>
        <sz val="11"/>
        <color theme="1"/>
        <rFont val="Calibri"/>
        <family val="2"/>
        <scheme val="minor"/>
      </rPr>
      <t xml:space="preserve"> (max 150 words)</t>
    </r>
  </si>
  <si>
    <r>
      <t>15. What experience do you have of working with farmers on similar environmental projects?</t>
    </r>
    <r>
      <rPr>
        <sz val="11"/>
        <color theme="1"/>
        <rFont val="Calibri"/>
        <family val="2"/>
        <scheme val="minor"/>
      </rPr>
      <t xml:space="preserve"> (max 150 words)</t>
    </r>
  </si>
  <si>
    <t xml:space="preserve">       If so, please give details including number of farmers and timescales  (max 200 words)</t>
  </si>
  <si>
    <t xml:space="preserve">       If yes, please provide details below (max 100 words)</t>
  </si>
  <si>
    <r>
      <t xml:space="preserve">5. If you have answered "No" to Questions 2 &amp; 4 above, please explain your situation: </t>
    </r>
    <r>
      <rPr>
        <sz val="11"/>
        <color theme="1"/>
        <rFont val="Calibri"/>
        <family val="2"/>
        <scheme val="minor"/>
      </rPr>
      <t>(max 100 words)</t>
    </r>
  </si>
  <si>
    <r>
      <t xml:space="preserve">6. Proposed Project Area: </t>
    </r>
    <r>
      <rPr>
        <sz val="11"/>
        <color theme="1"/>
        <rFont val="Calibri"/>
        <family val="2"/>
        <scheme val="minor"/>
      </rPr>
      <t>(max 150 words)</t>
    </r>
  </si>
  <si>
    <r>
      <t xml:space="preserve">7. Define Overall Aim of the Project: </t>
    </r>
    <r>
      <rPr>
        <sz val="11"/>
        <color theme="1"/>
        <rFont val="Calibri"/>
        <family val="2"/>
        <scheme val="minor"/>
      </rPr>
      <t>(max 150 words)</t>
    </r>
  </si>
  <si>
    <r>
      <t xml:space="preserve">8. Define Pressures / Issues in the Project Area: </t>
    </r>
    <r>
      <rPr>
        <sz val="11"/>
        <color theme="1"/>
        <rFont val="Calibri"/>
        <family val="2"/>
        <scheme val="minor"/>
      </rPr>
      <t>(max 200 words)</t>
    </r>
  </si>
  <si>
    <r>
      <t>9. Proposed Action to address Pressures / Issues in Project Area:</t>
    </r>
    <r>
      <rPr>
        <sz val="11"/>
        <color theme="1"/>
        <rFont val="Calibri"/>
        <family val="2"/>
        <scheme val="minor"/>
      </rPr>
      <t xml:space="preserve">  (max 200 words)</t>
    </r>
  </si>
  <si>
    <r>
      <t>11. How will the outcomes and success of the project be measured?</t>
    </r>
    <r>
      <rPr>
        <sz val="11"/>
        <color theme="1"/>
        <rFont val="Calibri"/>
        <family val="2"/>
        <scheme val="minor"/>
      </rPr>
      <t xml:space="preserve"> (max 200 words)</t>
    </r>
  </si>
  <si>
    <t>18. Outline the estimated timescale, resources and budget for the proposed Project, including total Facilitator time and Planner time in days:</t>
  </si>
  <si>
    <r>
      <t>19. Projects are required to start by mid-2017. Please explain how you can deliver your project in the required timescale:</t>
    </r>
    <r>
      <rPr>
        <sz val="11"/>
        <color theme="1"/>
        <rFont val="Calibri"/>
        <family val="2"/>
        <scheme val="minor"/>
      </rPr>
      <t xml:space="preserve"> (max 100 words)</t>
    </r>
  </si>
  <si>
    <r>
      <t>14. Outline the benefits for farmers who participate in the Group:</t>
    </r>
    <r>
      <rPr>
        <sz val="11"/>
        <color theme="1"/>
        <rFont val="Calibri"/>
        <family val="2"/>
        <scheme val="minor"/>
      </rPr>
      <t xml:space="preserve"> (max 150 words)</t>
    </r>
  </si>
  <si>
    <r>
      <t xml:space="preserve">13. Estimated number of farmers participating in the Group: </t>
    </r>
    <r>
      <rPr>
        <sz val="11"/>
        <color theme="1"/>
        <rFont val="Calibri"/>
        <family val="2"/>
        <scheme val="minor"/>
      </rPr>
      <t>(max 30 words)</t>
    </r>
    <r>
      <rPr>
        <b/>
        <sz val="11"/>
        <color theme="1"/>
        <rFont val="Calibri"/>
        <family val="2"/>
        <scheme val="minor"/>
      </rPr>
      <t xml:space="preserve"> </t>
    </r>
  </si>
  <si>
    <t>Late applications will not be accepted. Please check that you have not exceeded the maximum number of words in any box.</t>
  </si>
  <si>
    <r>
      <t xml:space="preserve">The closing date for applications is </t>
    </r>
    <r>
      <rPr>
        <b/>
        <sz val="11"/>
        <color rgb="FFFF0000"/>
        <rFont val="Calibri"/>
        <family val="2"/>
        <scheme val="minor"/>
      </rPr>
      <t>3pm on Friday 05 May 2017</t>
    </r>
    <r>
      <rPr>
        <sz val="1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  </t>
    </r>
    <r>
      <rPr>
        <sz val="12"/>
        <color theme="1"/>
        <rFont val="Calibri"/>
        <family val="2"/>
        <scheme val="minor"/>
      </rPr>
      <t>E-mail completed forms to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</si>
  <si>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All applications MUST be provided on this Excel form and sent to the Department by </t>
    </r>
    <r>
      <rPr>
        <b/>
        <sz val="12"/>
        <color rgb="FFFF0000"/>
        <rFont val="Calibri"/>
        <family val="2"/>
        <scheme val="minor"/>
      </rPr>
      <t>3pm on Friday 05 May 2017</t>
    </r>
    <r>
      <rPr>
        <sz val="12"/>
        <color theme="1"/>
        <rFont val="Calibri"/>
        <family val="2"/>
        <scheme val="minor"/>
      </rPr>
      <t>.</t>
    </r>
  </si>
  <si>
    <t>Please do not exceed the word count in any of the boxes as this information will not be captured on the submitted form.</t>
  </si>
  <si>
    <t>Date Received</t>
  </si>
  <si>
    <r>
      <rPr>
        <sz val="11"/>
        <color theme="1"/>
        <rFont val="Calibri"/>
        <family val="2"/>
        <scheme val="minor"/>
      </rPr>
      <t xml:space="preserve">                 </t>
    </r>
    <r>
      <rPr>
        <i/>
        <u/>
        <sz val="11"/>
        <color theme="1"/>
        <rFont val="Calibri"/>
        <family val="2"/>
        <scheme val="minor"/>
      </rPr>
      <t>For Office Use Only</t>
    </r>
  </si>
  <si>
    <r>
      <t>10. Baseline Monitoring  - set out a monitoring framework to demonstrate delivery of objectives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(max 200 words)</t>
    </r>
  </si>
  <si>
    <r>
      <t xml:space="preserve">21. If so, what procedures will there be to ensure double funding does not occur? </t>
    </r>
    <r>
      <rPr>
        <sz val="11"/>
        <color theme="1"/>
        <rFont val="Calibri"/>
        <family val="2"/>
        <scheme val="minor"/>
      </rPr>
      <t>(max 150 words)</t>
    </r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</si>
</sst>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3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0" xfId="0" applyFont="1"/>
    <xf numFmtId="0" fontId="0" fillId="0" borderId="0" xfId="0" applyBorder="1" applyAlignment="1">
      <alignment vertical="top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0" fillId="0" borderId="1" xfId="0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3" fillId="2" borderId="0" xfId="0" applyFont="1" applyFill="1" applyAlignment="1" applyProtection="1">
      <alignment vertical="top"/>
    </xf>
    <xf numFmtId="0" fontId="1" fillId="2" borderId="0" xfId="0" applyFont="1" applyFill="1" applyAlignment="1" applyProtection="1"/>
    <xf numFmtId="0" fontId="1" fillId="2" borderId="0" xfId="0" applyFont="1" applyFill="1" applyAlignment="1" applyProtection="1">
      <alignment vertical="top" wrapText="1"/>
    </xf>
    <xf numFmtId="0" fontId="1" fillId="2" borderId="5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wrapText="1"/>
    </xf>
    <xf numFmtId="0" fontId="1" fillId="2" borderId="5" xfId="0" applyFont="1" applyFill="1" applyBorder="1" applyAlignment="1" applyProtection="1">
      <alignment wrapText="1"/>
    </xf>
    <xf numFmtId="0" fontId="0" fillId="2" borderId="0" xfId="0" applyFont="1" applyFill="1" applyAlignment="1" applyProtection="1">
      <alignment vertical="top" wrapText="1"/>
    </xf>
    <xf numFmtId="0" fontId="0" fillId="0" borderId="1" xfId="0" applyFont="1" applyFill="1" applyBorder="1" applyAlignment="1" applyProtection="1">
      <alignment vertical="top"/>
      <protection locked="0"/>
    </xf>
    <xf numFmtId="0" fontId="7" fillId="2" borderId="0" xfId="0" applyFont="1" applyFill="1" applyAlignment="1" applyProtection="1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ont="1" applyFill="1" applyAlignment="1" applyProtection="1">
      <alignment vertical="top"/>
    </xf>
    <xf numFmtId="0" fontId="11" fillId="2" borderId="0" xfId="0" applyFont="1" applyFill="1" applyAlignment="1" applyProtection="1">
      <alignment vertical="top"/>
    </xf>
    <xf numFmtId="0" fontId="12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vertical="top"/>
    </xf>
    <xf numFmtId="0" fontId="2" fillId="2" borderId="0" xfId="1" applyFont="1" applyFill="1" applyAlignment="1" applyProtection="1">
      <alignment vertical="top"/>
    </xf>
    <xf numFmtId="0" fontId="14" fillId="2" borderId="0" xfId="0" applyFont="1" applyFill="1" applyAlignment="1" applyProtection="1">
      <alignment horizontal="right" vertical="top"/>
    </xf>
    <xf numFmtId="0" fontId="0" fillId="2" borderId="0" xfId="0" applyFont="1" applyFill="1" applyAlignment="1" applyProtection="1"/>
    <xf numFmtId="0" fontId="0" fillId="2" borderId="0" xfId="0" applyFill="1" applyAlignment="1" applyProtection="1"/>
    <xf numFmtId="0" fontId="0" fillId="2" borderId="5" xfId="0" applyFill="1" applyBorder="1" applyAlignment="1" applyProtection="1">
      <alignment horizontal="left" vertical="top" wrapText="1"/>
    </xf>
    <xf numFmtId="0" fontId="7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horizontal="left"/>
    </xf>
    <xf numFmtId="0" fontId="15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0" fillId="2" borderId="0" xfId="0" applyFont="1" applyFill="1" applyBorder="1" applyAlignment="1" applyProtection="1">
      <alignment vertical="top"/>
    </xf>
    <xf numFmtId="0" fontId="15" fillId="2" borderId="0" xfId="0" applyFont="1" applyFill="1" applyAlignment="1" applyProtection="1">
      <alignment horizontal="left" vertical="top"/>
    </xf>
    <xf numFmtId="0" fontId="15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horizontal="left" vertical="center"/>
    </xf>
    <xf numFmtId="14" fontId="0" fillId="0" borderId="1" xfId="0" applyNumberFormat="1" applyFont="1" applyFill="1" applyBorder="1" applyAlignment="1" applyProtection="1">
      <alignment vertical="top"/>
      <protection locked="0"/>
    </xf>
    <xf numFmtId="0" fontId="15" fillId="2" borderId="0" xfId="0" applyFont="1" applyFill="1" applyAlignment="1" applyProtection="1">
      <alignment horizontal="center" vertical="top"/>
    </xf>
    <xf numFmtId="0" fontId="16" fillId="2" borderId="0" xfId="1" applyFont="1" applyFill="1" applyAlignment="1" applyProtection="1">
      <alignment horizontal="center" vertical="top"/>
    </xf>
    <xf numFmtId="0" fontId="17" fillId="2" borderId="0" xfId="0" applyFont="1" applyFill="1" applyAlignment="1" applyProtection="1">
      <alignment horizontal="center" vertical="top"/>
    </xf>
    <xf numFmtId="0" fontId="1" fillId="2" borderId="6" xfId="0" applyFont="1" applyFill="1" applyBorder="1" applyAlignment="1" applyProtection="1">
      <alignment vertical="top"/>
    </xf>
    <xf numFmtId="0" fontId="1" fillId="2" borderId="6" xfId="0" applyFont="1" applyFill="1" applyBorder="1" applyAlignment="1" applyProtection="1">
      <alignment horizontal="left"/>
    </xf>
    <xf numFmtId="0" fontId="14" fillId="2" borderId="6" xfId="0" applyFont="1" applyFill="1" applyBorder="1" applyAlignment="1" applyProtection="1">
      <alignment horizontal="right" vertical="top"/>
    </xf>
    <xf numFmtId="0" fontId="14" fillId="2" borderId="5" xfId="0" applyFont="1" applyFill="1" applyBorder="1" applyAlignment="1" applyProtection="1">
      <alignment horizontal="right" vertical="top"/>
    </xf>
    <xf numFmtId="0" fontId="1" fillId="0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left" vertical="center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vertical="top"/>
    </xf>
    <xf numFmtId="0" fontId="9" fillId="2" borderId="0" xfId="0" applyFont="1" applyFill="1" applyAlignment="1" applyProtection="1">
      <alignment horizontal="left" vertical="top"/>
    </xf>
    <xf numFmtId="0" fontId="0" fillId="2" borderId="0" xfId="0" applyFill="1" applyBorder="1" applyAlignment="1" applyProtection="1">
      <alignment vertical="top" wrapText="1"/>
    </xf>
    <xf numFmtId="14" fontId="0" fillId="2" borderId="0" xfId="0" applyNumberFormat="1" applyFont="1" applyFill="1" applyBorder="1" applyAlignment="1" applyProtection="1">
      <alignment vertical="top"/>
    </xf>
    <xf numFmtId="0" fontId="2" fillId="2" borderId="0" xfId="1" applyFill="1" applyAlignment="1" applyProtection="1"/>
    <xf numFmtId="0" fontId="16" fillId="2" borderId="0" xfId="1" applyFont="1" applyFill="1" applyAlignment="1" applyProtection="1"/>
    <xf numFmtId="14" fontId="0" fillId="2" borderId="0" xfId="0" applyNumberFormat="1" applyFont="1" applyFill="1" applyBorder="1" applyAlignment="1" applyProtection="1">
      <alignment horizontal="left" vertical="top"/>
    </xf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top"/>
    </xf>
    <xf numFmtId="0" fontId="1" fillId="2" borderId="5" xfId="0" applyFont="1" applyFill="1" applyBorder="1" applyAlignment="1" applyProtection="1"/>
    <xf numFmtId="0" fontId="21" fillId="2" borderId="0" xfId="0" applyFont="1" applyFill="1" applyAlignment="1" applyProtection="1">
      <alignment vertical="top"/>
    </xf>
    <xf numFmtId="0" fontId="1" fillId="2" borderId="6" xfId="0" applyFont="1" applyFill="1" applyBorder="1" applyAlignment="1" applyProtection="1"/>
    <xf numFmtId="0" fontId="0" fillId="4" borderId="1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wrapText="1"/>
    </xf>
    <xf numFmtId="0" fontId="22" fillId="2" borderId="0" xfId="0" applyFont="1" applyFill="1"/>
    <xf numFmtId="0" fontId="0" fillId="2" borderId="7" xfId="0" applyFont="1" applyFill="1" applyBorder="1" applyAlignment="1" applyProtection="1">
      <alignment vertical="top"/>
    </xf>
    <xf numFmtId="0" fontId="0" fillId="2" borderId="6" xfId="0" applyFont="1" applyFill="1" applyBorder="1" applyAlignment="1" applyProtection="1">
      <alignment vertical="top"/>
    </xf>
    <xf numFmtId="0" fontId="0" fillId="2" borderId="8" xfId="0" applyFont="1" applyFill="1" applyBorder="1" applyAlignment="1" applyProtection="1">
      <alignment vertical="top"/>
    </xf>
    <xf numFmtId="0" fontId="1" fillId="2" borderId="10" xfId="0" applyFont="1" applyFill="1" applyBorder="1" applyAlignment="1" applyProtection="1">
      <alignment vertical="top"/>
    </xf>
    <xf numFmtId="0" fontId="1" fillId="2" borderId="11" xfId="0" applyFont="1" applyFill="1" applyBorder="1" applyAlignment="1" applyProtection="1">
      <alignment vertical="top"/>
    </xf>
    <xf numFmtId="0" fontId="0" fillId="2" borderId="5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1" fillId="2" borderId="12" xfId="0" applyFont="1" applyFill="1" applyBorder="1" applyAlignment="1" applyProtection="1">
      <alignment vertical="top"/>
    </xf>
    <xf numFmtId="0" fontId="0" fillId="2" borderId="5" xfId="0" applyFont="1" applyFill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horizontal="right" vertical="top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top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23" fillId="2" borderId="9" xfId="0" applyFont="1" applyFill="1" applyBorder="1" applyAlignment="1" applyProtection="1">
      <alignment horizontal="center" vertical="top"/>
    </xf>
    <xf numFmtId="0" fontId="1" fillId="4" borderId="2" xfId="0" applyFont="1" applyFill="1" applyBorder="1" applyAlignment="1" applyProtection="1">
      <alignment vertical="top"/>
    </xf>
    <xf numFmtId="0" fontId="1" fillId="4" borderId="4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center" vertical="top"/>
    </xf>
    <xf numFmtId="0" fontId="23" fillId="2" borderId="9" xfId="0" applyFont="1" applyFill="1" applyBorder="1" applyAlignment="1" applyProtection="1">
      <alignment horizontal="center"/>
    </xf>
    <xf numFmtId="0" fontId="0" fillId="2" borderId="6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/>
    <xf numFmtId="0" fontId="16" fillId="2" borderId="0" xfId="1" applyFont="1" applyFill="1" applyAlignment="1" applyProtection="1">
      <protection locked="0"/>
    </xf>
    <xf numFmtId="0" fontId="0" fillId="0" borderId="2" xfId="0" applyFill="1" applyBorder="1" applyAlignment="1" applyProtection="1">
      <alignment vertical="top" wrapText="1"/>
      <protection locked="0"/>
    </xf>
    <xf numFmtId="0" fontId="0" fillId="0" borderId="3" xfId="0" applyFont="1" applyBorder="1" applyAlignment="1" applyProtection="1">
      <alignment vertical="top"/>
      <protection locked="0"/>
    </xf>
    <xf numFmtId="0" fontId="0" fillId="0" borderId="4" xfId="0" applyFont="1" applyBorder="1" applyAlignment="1" applyProtection="1">
      <alignment vertical="top"/>
      <protection locked="0"/>
    </xf>
    <xf numFmtId="0" fontId="6" fillId="2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0" xfId="1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vertical="top"/>
      <protection locked="0"/>
    </xf>
    <xf numFmtId="0" fontId="0" fillId="0" borderId="4" xfId="0" applyBorder="1" applyAlignment="1" applyProtection="1">
      <protection locked="0"/>
    </xf>
    <xf numFmtId="0" fontId="0" fillId="0" borderId="2" xfId="0" applyFont="1" applyFill="1" applyBorder="1" applyAlignment="1" applyProtection="1">
      <alignment vertical="top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0" fontId="0" fillId="2" borderId="5" xfId="0" applyFill="1" applyBorder="1" applyProtection="1"/>
    <xf numFmtId="0" fontId="0" fillId="2" borderId="5" xfId="0" applyFont="1" applyFill="1" applyBorder="1" applyProtection="1"/>
    <xf numFmtId="0" fontId="1" fillId="2" borderId="5" xfId="0" applyFont="1" applyFill="1" applyBorder="1" applyAlignment="1" applyProtection="1"/>
    <xf numFmtId="0" fontId="0" fillId="0" borderId="3" xfId="0" applyFill="1" applyBorder="1" applyAlignment="1" applyProtection="1">
      <alignment vertical="top" wrapText="1"/>
      <protection locked="0"/>
    </xf>
    <xf numFmtId="0" fontId="0" fillId="0" borderId="4" xfId="0" applyFill="1" applyBorder="1" applyAlignment="1" applyProtection="1">
      <alignment vertical="top" wrapText="1"/>
      <protection locked="0"/>
    </xf>
    <xf numFmtId="0" fontId="16" fillId="2" borderId="0" xfId="1" applyFont="1" applyFill="1" applyAlignment="1" applyProtection="1">
      <alignment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jpg@01D1CC6A.1EDF37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2796540</xdr:colOff>
      <xdr:row>2</xdr:row>
      <xdr:rowOff>693420</xdr:rowOff>
    </xdr:to>
    <xdr:pic>
      <xdr:nvPicPr>
        <xdr:cNvPr id="2" name="Picture 1" descr="cid:image001.jpg@01D18E66.131C1170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243840" y="243840"/>
          <a:ext cx="279654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aera-ni.gov.uk/articles/environmental-farming-scheme-group-level-facilitation" TargetMode="External"/><Relationship Id="rId2" Type="http://schemas.openxmlformats.org/officeDocument/2006/relationships/hyperlink" Target="mailto:efsgroupinfo@daera-ni.gov.uk" TargetMode="External"/><Relationship Id="rId1" Type="http://schemas.openxmlformats.org/officeDocument/2006/relationships/hyperlink" Target="mailto:efsgroupinfo@daera-ni.gov.uk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B1:K112"/>
  <sheetViews>
    <sheetView showGridLines="0" tabSelected="1" zoomScaleNormal="100" workbookViewId="0">
      <selection activeCell="F11" sqref="F11"/>
    </sheetView>
  </sheetViews>
  <sheetFormatPr defaultColWidth="9.109375" defaultRowHeight="14.4"/>
  <cols>
    <col min="1" max="1" width="1" style="50" customWidth="1"/>
    <col min="2" max="2" width="2.5546875" style="50" customWidth="1"/>
    <col min="3" max="3" width="44.6640625" style="50" customWidth="1"/>
    <col min="4" max="4" width="38.5546875" style="50" customWidth="1"/>
    <col min="5" max="5" width="11" style="50" customWidth="1"/>
    <col min="6" max="6" width="12.109375" style="50" customWidth="1"/>
    <col min="7" max="7" width="12.6640625" style="50" bestFit="1" customWidth="1"/>
    <col min="8" max="8" width="4.33203125" style="50" customWidth="1"/>
    <col min="9" max="9" width="3.33203125" style="50" customWidth="1"/>
    <col min="10" max="16384" width="9.109375" style="50"/>
  </cols>
  <sheetData>
    <row r="1" spans="2:9" ht="6" customHeight="1"/>
    <row r="2" spans="2:9" ht="13.2" customHeight="1">
      <c r="B2" s="24"/>
      <c r="C2" s="25"/>
      <c r="D2" s="24"/>
      <c r="E2" s="26"/>
      <c r="F2" s="26"/>
      <c r="G2" s="26"/>
      <c r="H2" s="26"/>
      <c r="I2" s="26"/>
    </row>
    <row r="3" spans="2:9" ht="55.2" customHeight="1">
      <c r="B3" s="24"/>
      <c r="C3" s="10"/>
      <c r="D3" s="97" t="s">
        <v>179</v>
      </c>
      <c r="E3" s="98"/>
      <c r="F3" s="98"/>
      <c r="G3" s="98"/>
      <c r="H3" s="79"/>
      <c r="I3" s="60"/>
    </row>
    <row r="4" spans="2:9" ht="12" customHeight="1">
      <c r="B4" s="24"/>
      <c r="C4" s="27"/>
      <c r="D4" s="26"/>
      <c r="E4" s="26"/>
      <c r="F4" s="26"/>
      <c r="G4" s="26"/>
      <c r="H4" s="26"/>
      <c r="I4" s="26"/>
    </row>
    <row r="5" spans="2:9" ht="14.4" customHeight="1">
      <c r="B5" s="24"/>
      <c r="C5" s="39" t="s">
        <v>182</v>
      </c>
      <c r="D5" s="44"/>
      <c r="E5" s="40"/>
      <c r="F5" s="40"/>
      <c r="G5" s="93" t="s">
        <v>181</v>
      </c>
      <c r="H5" s="58"/>
      <c r="I5" s="57"/>
    </row>
    <row r="6" spans="2:9" ht="14.4" customHeight="1">
      <c r="B6" s="24"/>
      <c r="C6" s="39" t="s">
        <v>184</v>
      </c>
      <c r="D6" s="43"/>
      <c r="E6" s="40"/>
      <c r="F6" s="40"/>
      <c r="G6" s="40"/>
      <c r="H6" s="40"/>
      <c r="I6" s="40"/>
    </row>
    <row r="7" spans="2:9" ht="14.4" customHeight="1">
      <c r="B7" s="24"/>
      <c r="C7" s="39" t="s">
        <v>176</v>
      </c>
      <c r="D7" s="45"/>
      <c r="E7" s="24"/>
      <c r="F7" s="24"/>
      <c r="G7" s="24"/>
      <c r="H7" s="24"/>
      <c r="I7" s="24"/>
    </row>
    <row r="8" spans="2:9" ht="14.4" customHeight="1">
      <c r="B8" s="24"/>
      <c r="C8" s="67" t="s">
        <v>206</v>
      </c>
      <c r="D8" s="45"/>
      <c r="E8" s="24"/>
      <c r="F8" s="24"/>
      <c r="G8" s="24"/>
      <c r="H8" s="24"/>
      <c r="I8" s="24"/>
    </row>
    <row r="9" spans="2:9" ht="14.4" customHeight="1">
      <c r="B9" s="24"/>
      <c r="C9" s="61" t="s">
        <v>204</v>
      </c>
      <c r="D9" s="45"/>
      <c r="E9" s="99" t="s">
        <v>163</v>
      </c>
      <c r="F9" s="100"/>
      <c r="G9" s="100"/>
      <c r="H9" s="80"/>
      <c r="I9" s="24"/>
    </row>
    <row r="10" spans="2:9" ht="15.6" customHeight="1">
      <c r="B10" s="24"/>
      <c r="C10" s="16"/>
      <c r="D10" s="28"/>
      <c r="E10" s="16"/>
      <c r="F10" s="16"/>
      <c r="G10" s="16"/>
      <c r="H10" s="16"/>
      <c r="I10" s="16"/>
    </row>
    <row r="11" spans="2:9" ht="17.399999999999999" customHeight="1">
      <c r="B11" s="24"/>
      <c r="C11" s="51" t="s">
        <v>178</v>
      </c>
      <c r="D11" s="28"/>
      <c r="E11" s="16"/>
      <c r="F11" s="8" t="s">
        <v>2</v>
      </c>
      <c r="G11" s="16"/>
      <c r="H11" s="16"/>
      <c r="I11" s="16"/>
    </row>
    <row r="12" spans="2:9" ht="9" customHeight="1">
      <c r="B12" s="24"/>
      <c r="C12" s="51"/>
      <c r="D12" s="28"/>
      <c r="E12" s="16"/>
      <c r="F12" s="91"/>
      <c r="G12" s="16"/>
      <c r="H12" s="16"/>
      <c r="I12" s="16"/>
    </row>
    <row r="13" spans="2:9" ht="9" customHeight="1">
      <c r="B13" s="24"/>
      <c r="C13" s="68"/>
      <c r="D13" s="69"/>
      <c r="E13" s="69"/>
      <c r="F13" s="69"/>
      <c r="G13" s="69"/>
      <c r="H13" s="70"/>
      <c r="I13" s="24"/>
    </row>
    <row r="14" spans="2:9">
      <c r="B14" s="24"/>
      <c r="C14" s="86"/>
      <c r="D14" s="89" t="s">
        <v>44</v>
      </c>
      <c r="E14" s="38"/>
      <c r="F14" s="110" t="s">
        <v>207</v>
      </c>
      <c r="G14" s="111"/>
      <c r="H14" s="77"/>
      <c r="I14" s="24"/>
    </row>
    <row r="15" spans="2:9" ht="15" customHeight="1">
      <c r="B15" s="24"/>
      <c r="C15" s="90" t="s">
        <v>208</v>
      </c>
      <c r="D15" s="65"/>
      <c r="E15" s="53"/>
      <c r="F15" s="87"/>
      <c r="G15" s="88"/>
      <c r="H15" s="71"/>
      <c r="I15" s="5"/>
    </row>
    <row r="16" spans="2:9" ht="7.95" customHeight="1">
      <c r="B16" s="24"/>
      <c r="C16" s="72"/>
      <c r="D16" s="76"/>
      <c r="E16" s="73"/>
      <c r="F16" s="74"/>
      <c r="G16" s="74"/>
      <c r="H16" s="75"/>
      <c r="I16" s="5"/>
    </row>
    <row r="17" spans="2:9" ht="24.6" customHeight="1">
      <c r="B17" s="24"/>
      <c r="C17" s="18" t="s">
        <v>157</v>
      </c>
      <c r="D17" s="5"/>
      <c r="E17" s="7"/>
      <c r="F17" s="7"/>
      <c r="G17" s="5"/>
      <c r="H17" s="5"/>
      <c r="I17" s="5"/>
    </row>
    <row r="18" spans="2:9" ht="18" customHeight="1">
      <c r="B18" s="24"/>
      <c r="C18" s="14" t="s">
        <v>166</v>
      </c>
      <c r="D18" s="101"/>
      <c r="E18" s="102"/>
      <c r="F18" s="52"/>
      <c r="G18" s="5"/>
      <c r="H18" s="5"/>
      <c r="I18" s="5"/>
    </row>
    <row r="19" spans="2:9" ht="6" customHeight="1">
      <c r="B19" s="24"/>
      <c r="C19" s="12"/>
      <c r="D19" s="5"/>
      <c r="E19" s="7"/>
      <c r="F19" s="7"/>
      <c r="G19" s="5"/>
      <c r="H19" s="5"/>
      <c r="I19" s="5"/>
    </row>
    <row r="20" spans="2:9" ht="18" customHeight="1">
      <c r="B20" s="24"/>
      <c r="C20" s="14" t="s">
        <v>167</v>
      </c>
      <c r="D20" s="103"/>
      <c r="E20" s="102"/>
      <c r="F20" s="52"/>
      <c r="G20" s="5"/>
      <c r="H20" s="5"/>
      <c r="I20" s="5"/>
    </row>
    <row r="21" spans="2:9" ht="6" customHeight="1">
      <c r="B21" s="24"/>
      <c r="C21" s="12"/>
      <c r="D21" s="5"/>
      <c r="E21" s="7"/>
      <c r="F21" s="7"/>
      <c r="G21" s="5"/>
      <c r="H21" s="5"/>
      <c r="I21" s="5"/>
    </row>
    <row r="22" spans="2:9" ht="18" customHeight="1">
      <c r="B22" s="24"/>
      <c r="C22" s="14" t="s">
        <v>156</v>
      </c>
      <c r="D22" s="103"/>
      <c r="E22" s="102"/>
      <c r="F22" s="52"/>
      <c r="G22" s="5"/>
      <c r="H22" s="5"/>
      <c r="I22" s="5"/>
    </row>
    <row r="23" spans="2:9" ht="6" customHeight="1">
      <c r="B23" s="24"/>
      <c r="C23" s="12"/>
      <c r="D23" s="7"/>
      <c r="E23" s="7"/>
      <c r="F23" s="7"/>
      <c r="G23" s="5"/>
      <c r="H23" s="5"/>
      <c r="I23" s="5"/>
    </row>
    <row r="24" spans="2:9" ht="18" customHeight="1">
      <c r="B24" s="24"/>
      <c r="C24" s="14" t="s">
        <v>8</v>
      </c>
      <c r="D24" s="103"/>
      <c r="E24" s="102"/>
      <c r="F24" s="52"/>
      <c r="G24" s="5"/>
      <c r="H24" s="5"/>
      <c r="I24" s="5"/>
    </row>
    <row r="25" spans="2:9" ht="6" customHeight="1">
      <c r="B25" s="24"/>
      <c r="C25" s="12"/>
      <c r="D25" s="7"/>
      <c r="E25" s="7"/>
      <c r="F25" s="7"/>
      <c r="G25" s="5"/>
      <c r="H25" s="5"/>
      <c r="I25" s="5"/>
    </row>
    <row r="26" spans="2:9" ht="18" customHeight="1">
      <c r="B26" s="24"/>
      <c r="C26" s="14" t="s">
        <v>7</v>
      </c>
      <c r="D26" s="103"/>
      <c r="E26" s="102"/>
      <c r="F26" s="52"/>
      <c r="G26" s="5"/>
      <c r="H26" s="5"/>
      <c r="I26" s="5"/>
    </row>
    <row r="27" spans="2:9" ht="6" customHeight="1">
      <c r="B27" s="24"/>
      <c r="C27" s="12"/>
      <c r="D27" s="5"/>
      <c r="E27" s="7"/>
      <c r="F27" s="7"/>
      <c r="G27" s="5"/>
      <c r="H27" s="5"/>
      <c r="I27" s="5"/>
    </row>
    <row r="28" spans="2:9" ht="18" customHeight="1">
      <c r="B28" s="24"/>
      <c r="C28" s="12" t="s">
        <v>164</v>
      </c>
      <c r="D28" s="103"/>
      <c r="E28" s="102"/>
      <c r="F28" s="52"/>
      <c r="G28" s="5"/>
      <c r="H28" s="5"/>
      <c r="I28" s="5"/>
    </row>
    <row r="29" spans="2:9" ht="6" customHeight="1">
      <c r="B29" s="24"/>
      <c r="C29" s="12"/>
      <c r="D29" s="5"/>
      <c r="E29" s="7"/>
      <c r="F29" s="7"/>
      <c r="G29" s="5"/>
      <c r="H29" s="5"/>
      <c r="I29" s="5"/>
    </row>
    <row r="30" spans="2:9" ht="18" customHeight="1">
      <c r="B30" s="24"/>
      <c r="C30" s="12" t="s">
        <v>5</v>
      </c>
      <c r="D30" s="103"/>
      <c r="E30" s="102"/>
      <c r="F30" s="52"/>
      <c r="G30" s="5"/>
      <c r="H30" s="5"/>
      <c r="I30" s="5"/>
    </row>
    <row r="31" spans="2:9" ht="12" customHeight="1">
      <c r="B31" s="24"/>
      <c r="C31" s="12"/>
      <c r="D31" s="5"/>
      <c r="E31" s="5"/>
      <c r="F31" s="5"/>
      <c r="G31" s="5"/>
      <c r="H31" s="5"/>
      <c r="I31" s="5"/>
    </row>
    <row r="32" spans="2:9" ht="24" customHeight="1">
      <c r="B32" s="24"/>
      <c r="C32" s="19" t="s">
        <v>185</v>
      </c>
      <c r="D32" s="104"/>
      <c r="E32" s="105"/>
      <c r="F32" s="105"/>
      <c r="G32" s="106"/>
      <c r="H32" s="81"/>
      <c r="I32" s="53"/>
    </row>
    <row r="33" spans="2:9" ht="15" customHeight="1">
      <c r="B33" s="24"/>
      <c r="C33" s="24"/>
      <c r="D33" s="63" t="str">
        <f>IF($H33&gt;15,"Number of words exceeded in above box.   Please adjust...","")</f>
        <v/>
      </c>
      <c r="E33" s="24"/>
      <c r="F33" s="24"/>
      <c r="G33" s="29" t="s">
        <v>168</v>
      </c>
      <c r="H33" s="54">
        <f>IF(LEN(TRIM(D32))=0,0,LEN(TRIM(D32))-LEN(SUBSTITUTE(D32," ",""))+1)</f>
        <v>0</v>
      </c>
      <c r="I33" s="5"/>
    </row>
    <row r="34" spans="2:9">
      <c r="B34" s="24"/>
      <c r="C34" s="5" t="s">
        <v>158</v>
      </c>
      <c r="D34" s="5"/>
      <c r="E34" s="5"/>
      <c r="F34" s="5"/>
      <c r="G34" s="8" t="s">
        <v>2</v>
      </c>
      <c r="H34" s="82"/>
      <c r="I34" s="5"/>
    </row>
    <row r="35" spans="2:9" ht="8.4" customHeight="1">
      <c r="B35" s="5"/>
      <c r="C35" s="5"/>
      <c r="D35" s="5"/>
      <c r="E35" s="5"/>
      <c r="F35" s="5"/>
      <c r="G35" s="5"/>
      <c r="H35" s="5"/>
      <c r="I35" s="5"/>
    </row>
    <row r="36" spans="2:9" ht="27.6" customHeight="1">
      <c r="B36" s="24"/>
      <c r="C36" s="12" t="s">
        <v>188</v>
      </c>
      <c r="D36" s="107"/>
      <c r="E36" s="108"/>
      <c r="F36" s="108"/>
      <c r="G36" s="109"/>
      <c r="H36" s="83"/>
      <c r="I36" s="5"/>
    </row>
    <row r="37" spans="2:9" ht="15" customHeight="1">
      <c r="B37" s="5"/>
      <c r="C37" s="24"/>
      <c r="D37" s="63" t="str">
        <f>IF($H37&gt;15,"Number of words exceeded in above box.   Please adjust...","")</f>
        <v/>
      </c>
      <c r="E37" s="24"/>
      <c r="F37" s="24"/>
      <c r="G37" s="29" t="s">
        <v>168</v>
      </c>
      <c r="H37" s="54">
        <f>IF(LEN(TRIM(D36))=0,0,LEN(TRIM(D36))-LEN(SUBSTITUTE(D36," ",""))+1)</f>
        <v>0</v>
      </c>
      <c r="I37" s="5"/>
    </row>
    <row r="38" spans="2:9" ht="7.95" customHeight="1">
      <c r="B38" s="5"/>
      <c r="C38" s="24"/>
      <c r="D38" s="24"/>
      <c r="E38" s="24"/>
      <c r="F38" s="24"/>
      <c r="G38" s="24"/>
      <c r="H38" s="24"/>
      <c r="I38" s="24"/>
    </row>
    <row r="39" spans="2:9">
      <c r="B39" s="24"/>
      <c r="C39" s="5" t="s">
        <v>159</v>
      </c>
      <c r="D39" s="5"/>
      <c r="E39" s="5"/>
      <c r="F39" s="5"/>
      <c r="G39" s="8" t="s">
        <v>2</v>
      </c>
      <c r="H39" s="82"/>
      <c r="I39" s="5"/>
    </row>
    <row r="40" spans="2:9" ht="7.95" customHeight="1">
      <c r="B40" s="24"/>
      <c r="C40" s="24"/>
      <c r="D40" s="24"/>
      <c r="E40" s="24"/>
      <c r="F40" s="24"/>
      <c r="G40" s="24"/>
      <c r="H40" s="24"/>
      <c r="I40" s="24"/>
    </row>
    <row r="41" spans="2:9" ht="15" customHeight="1">
      <c r="B41" s="24"/>
      <c r="C41" s="5" t="s">
        <v>193</v>
      </c>
      <c r="D41" s="5"/>
      <c r="E41" s="5"/>
      <c r="F41" s="5"/>
      <c r="G41" s="55"/>
      <c r="H41" s="55"/>
      <c r="I41" s="5"/>
    </row>
    <row r="42" spans="2:9" ht="75" customHeight="1">
      <c r="B42" s="24"/>
      <c r="C42" s="94"/>
      <c r="D42" s="95"/>
      <c r="E42" s="95"/>
      <c r="F42" s="95"/>
      <c r="G42" s="96"/>
      <c r="H42" s="84"/>
      <c r="I42" s="5"/>
    </row>
    <row r="43" spans="2:9">
      <c r="B43" s="24"/>
      <c r="C43" s="63"/>
      <c r="D43" s="63" t="str">
        <f>IF($H43&gt;100,"Number of words exceeded in above box.   Please adjust...","")</f>
        <v/>
      </c>
      <c r="E43" s="5"/>
      <c r="F43" s="5"/>
      <c r="G43" s="29" t="s">
        <v>168</v>
      </c>
      <c r="H43" s="54">
        <f>IF(LEN(TRIM(C42))=0,0,LEN(TRIM(C42))-LEN(SUBSTITUTE(C42," ",""))+1)</f>
        <v>0</v>
      </c>
      <c r="I43" s="5"/>
    </row>
    <row r="44" spans="2:9" ht="18">
      <c r="B44" s="24"/>
      <c r="C44" s="6" t="s">
        <v>165</v>
      </c>
      <c r="D44" s="5"/>
      <c r="E44" s="5"/>
      <c r="F44" s="5"/>
      <c r="G44" s="5"/>
      <c r="H44" s="5"/>
      <c r="I44" s="5"/>
    </row>
    <row r="45" spans="2:9" ht="30" customHeight="1">
      <c r="B45" s="24"/>
      <c r="C45" s="62" t="s">
        <v>194</v>
      </c>
      <c r="D45" s="62"/>
      <c r="E45" s="5"/>
      <c r="F45" s="5"/>
      <c r="G45" s="5"/>
      <c r="H45" s="5"/>
      <c r="I45" s="5"/>
    </row>
    <row r="46" spans="2:9" ht="102" customHeight="1">
      <c r="B46" s="24"/>
      <c r="C46" s="94"/>
      <c r="D46" s="95"/>
      <c r="E46" s="95"/>
      <c r="F46" s="95"/>
      <c r="G46" s="96"/>
      <c r="H46" s="84"/>
      <c r="I46" s="5"/>
    </row>
    <row r="47" spans="2:9" ht="30" customHeight="1">
      <c r="B47" s="24"/>
      <c r="C47" s="62" t="s">
        <v>195</v>
      </c>
      <c r="D47" s="63" t="str">
        <f>IF($H47&gt;150,"Number of words exceeded in above box.   Please adjust...","")</f>
        <v/>
      </c>
      <c r="E47" s="62"/>
      <c r="F47" s="62"/>
      <c r="G47" s="29" t="s">
        <v>168</v>
      </c>
      <c r="H47" s="54">
        <f>IF(LEN(TRIM(C46))=0,0,LEN(TRIM(C46))-LEN(SUBSTITUTE(C46," ",""))+1)</f>
        <v>0</v>
      </c>
      <c r="I47" s="5"/>
    </row>
    <row r="48" spans="2:9" ht="102" customHeight="1">
      <c r="B48" s="24"/>
      <c r="C48" s="94"/>
      <c r="D48" s="95"/>
      <c r="E48" s="95"/>
      <c r="F48" s="95"/>
      <c r="G48" s="96"/>
      <c r="H48" s="84"/>
      <c r="I48" s="5"/>
    </row>
    <row r="49" spans="2:11" ht="15" customHeight="1">
      <c r="B49" s="24"/>
      <c r="C49" s="5"/>
      <c r="D49" s="63" t="str">
        <f>IF($H49&gt;150,"Number of words exceeded in above box.   Please adjust...","")</f>
        <v/>
      </c>
      <c r="E49" s="64"/>
      <c r="F49" s="64"/>
      <c r="G49" s="29" t="s">
        <v>168</v>
      </c>
      <c r="H49" s="54">
        <f>IF(LEN(TRIM(C48))=0,0,LEN(TRIM(C48))-LEN(SUBSTITUTE(C48," ",""))+1)</f>
        <v>0</v>
      </c>
      <c r="I49" s="5"/>
    </row>
    <row r="50" spans="2:11" ht="18" customHeight="1">
      <c r="B50" s="24"/>
      <c r="C50" s="62" t="s">
        <v>196</v>
      </c>
      <c r="D50" s="62"/>
      <c r="E50" s="62"/>
      <c r="F50" s="62"/>
      <c r="G50" s="29"/>
      <c r="H50" s="29"/>
      <c r="I50" s="54"/>
    </row>
    <row r="51" spans="2:11" ht="117" customHeight="1">
      <c r="B51" s="24"/>
      <c r="C51" s="94"/>
      <c r="D51" s="95"/>
      <c r="E51" s="95"/>
      <c r="F51" s="95"/>
      <c r="G51" s="96"/>
      <c r="H51" s="84"/>
      <c r="I51" s="5"/>
    </row>
    <row r="52" spans="2:11" ht="12" customHeight="1">
      <c r="B52" s="24"/>
      <c r="C52" s="46"/>
      <c r="D52" s="63" t="str">
        <f>IF($H52&gt;200,"Number of words exceeded in above box.   Please adjust...","")</f>
        <v/>
      </c>
      <c r="E52" s="47"/>
      <c r="F52" s="47"/>
      <c r="G52" s="29" t="s">
        <v>168</v>
      </c>
      <c r="H52" s="54">
        <f>IF(LEN(TRIM(C51))=0,0,LEN(TRIM(C51))-LEN(SUBSTITUTE(C51," ",""))+1)</f>
        <v>0</v>
      </c>
      <c r="I52" s="5"/>
    </row>
    <row r="53" spans="2:11" ht="24" customHeight="1">
      <c r="B53" s="24"/>
      <c r="C53" s="13" t="s">
        <v>197</v>
      </c>
      <c r="D53" s="13"/>
      <c r="E53" s="13"/>
      <c r="F53" s="13"/>
      <c r="G53" s="29"/>
      <c r="H53" s="29"/>
      <c r="I53" s="54"/>
    </row>
    <row r="54" spans="2:11" ht="117" customHeight="1">
      <c r="B54" s="24"/>
      <c r="C54" s="94"/>
      <c r="D54" s="95"/>
      <c r="E54" s="95"/>
      <c r="F54" s="95"/>
      <c r="G54" s="96"/>
      <c r="H54" s="84"/>
      <c r="I54" s="5"/>
    </row>
    <row r="55" spans="2:11" ht="16.95" customHeight="1">
      <c r="B55" s="24"/>
      <c r="C55" s="5"/>
      <c r="D55" s="63" t="str">
        <f>IF($H55&gt;200,"Number of words exceeded in above box.   Please adjust...","")</f>
        <v/>
      </c>
      <c r="E55" s="64"/>
      <c r="F55" s="64"/>
      <c r="G55" s="29" t="s">
        <v>168</v>
      </c>
      <c r="H55" s="54">
        <f>IF(LEN(TRIM(C54))=0,0,LEN(TRIM(C54))-LEN(SUBSTITUTE(C54," ",""))+1)</f>
        <v>0</v>
      </c>
      <c r="I55" s="5"/>
    </row>
    <row r="56" spans="2:11" ht="21" customHeight="1">
      <c r="B56" s="24"/>
      <c r="C56" s="92" t="s">
        <v>209</v>
      </c>
      <c r="D56" s="63"/>
      <c r="E56" s="62"/>
      <c r="F56" s="62"/>
      <c r="G56" s="29"/>
      <c r="H56" s="29"/>
      <c r="I56" s="54"/>
      <c r="K56"/>
    </row>
    <row r="57" spans="2:11" ht="117" customHeight="1">
      <c r="B57" s="24"/>
      <c r="C57" s="94"/>
      <c r="D57" s="95"/>
      <c r="E57" s="95"/>
      <c r="F57" s="95"/>
      <c r="G57" s="96"/>
      <c r="H57" s="84"/>
      <c r="I57" s="5"/>
    </row>
    <row r="58" spans="2:11" ht="16.2" customHeight="1">
      <c r="B58" s="24"/>
      <c r="C58" s="46"/>
      <c r="D58" s="63" t="str">
        <f>IF($H58&gt;200,"Number of words exceeded in above box.   Please adjust...","")</f>
        <v/>
      </c>
      <c r="E58" s="47"/>
      <c r="F58" s="47"/>
      <c r="G58" s="48" t="s">
        <v>168</v>
      </c>
      <c r="H58" s="54">
        <f>IF(LEN(TRIM(C57))=0,0,LEN(TRIM(C57))-LEN(SUBSTITUTE(C57," ",""))+1)</f>
        <v>0</v>
      </c>
      <c r="I58" s="5"/>
    </row>
    <row r="59" spans="2:11" ht="22.95" customHeight="1">
      <c r="B59" s="24"/>
      <c r="C59" s="13" t="s">
        <v>198</v>
      </c>
      <c r="D59" s="13"/>
      <c r="E59" s="13"/>
      <c r="F59" s="13"/>
      <c r="G59" s="49"/>
      <c r="H59" s="78"/>
      <c r="I59" s="54"/>
    </row>
    <row r="60" spans="2:11" ht="117" customHeight="1">
      <c r="B60" s="24"/>
      <c r="C60" s="94"/>
      <c r="D60" s="95"/>
      <c r="E60" s="95"/>
      <c r="F60" s="95"/>
      <c r="G60" s="96"/>
      <c r="H60" s="84"/>
      <c r="I60" s="5"/>
    </row>
    <row r="61" spans="2:11" ht="30" customHeight="1">
      <c r="B61" s="24"/>
      <c r="C61" s="18" t="s">
        <v>160</v>
      </c>
      <c r="D61" s="63" t="str">
        <f>IF($H61&gt;200,"Number of words exceeded in above box.   Please adjust...","")</f>
        <v/>
      </c>
      <c r="E61" s="5"/>
      <c r="F61" s="5"/>
      <c r="G61" s="29" t="s">
        <v>168</v>
      </c>
      <c r="H61" s="54">
        <f>IF(LEN(TRIM(C60))=0,0,LEN(TRIM(C60))-LEN(SUBSTITUTE(C60," ",""))+1)</f>
        <v>0</v>
      </c>
      <c r="I61" s="5"/>
    </row>
    <row r="62" spans="2:11" ht="30" customHeight="1">
      <c r="B62" s="24"/>
      <c r="C62" s="13" t="s">
        <v>189</v>
      </c>
      <c r="D62" s="13"/>
      <c r="E62" s="13"/>
      <c r="F62" s="13"/>
      <c r="G62" s="13"/>
      <c r="H62" s="22"/>
      <c r="I62" s="5"/>
    </row>
    <row r="63" spans="2:11" ht="102" customHeight="1">
      <c r="B63" s="24"/>
      <c r="C63" s="94"/>
      <c r="D63" s="95"/>
      <c r="E63" s="95"/>
      <c r="F63" s="95"/>
      <c r="G63" s="96"/>
      <c r="H63" s="84"/>
      <c r="I63" s="5"/>
    </row>
    <row r="64" spans="2:11" ht="17.399999999999999" customHeight="1">
      <c r="B64" s="24"/>
      <c r="C64" s="5"/>
      <c r="D64" s="63" t="str">
        <f>IF($H64&gt;150,"Number of words exceeded in above box.   Please adjust...","")</f>
        <v/>
      </c>
      <c r="E64" s="5"/>
      <c r="F64" s="5"/>
      <c r="G64" s="29" t="s">
        <v>168</v>
      </c>
      <c r="H64" s="54">
        <f>IF(LEN(TRIM(C63))=0,0,LEN(TRIM(C63))-LEN(SUBSTITUTE(C63," ",""))+1)</f>
        <v>0</v>
      </c>
      <c r="I64" s="5"/>
    </row>
    <row r="65" spans="2:9" ht="20.399999999999999" customHeight="1">
      <c r="B65" s="24"/>
      <c r="C65" s="20" t="s">
        <v>202</v>
      </c>
      <c r="D65" s="21"/>
      <c r="E65" s="5"/>
      <c r="F65" s="5"/>
      <c r="G65" s="29"/>
      <c r="H65" s="29"/>
      <c r="I65" s="54"/>
    </row>
    <row r="66" spans="2:9" ht="30" customHeight="1">
      <c r="B66" s="24"/>
      <c r="C66" s="94"/>
      <c r="D66" s="95"/>
      <c r="E66" s="95"/>
      <c r="F66" s="95"/>
      <c r="G66" s="96"/>
      <c r="H66" s="84"/>
      <c r="I66" s="5"/>
    </row>
    <row r="67" spans="2:9" ht="15.6" customHeight="1">
      <c r="B67" s="24"/>
      <c r="C67" s="5"/>
      <c r="D67" s="63" t="str">
        <f>IF($H67&gt;30,"Number of words exceeded in above box.   Please adjust...","")</f>
        <v/>
      </c>
      <c r="E67" s="5"/>
      <c r="F67" s="5"/>
      <c r="G67" s="29" t="s">
        <v>168</v>
      </c>
      <c r="H67" s="54">
        <f>IF(LEN(TRIM(C66))=0,0,LEN(TRIM(C66))-LEN(SUBSTITUTE(C66," ",""))+1)</f>
        <v>0</v>
      </c>
      <c r="I67" s="5"/>
    </row>
    <row r="68" spans="2:9" ht="18" customHeight="1">
      <c r="B68" s="24"/>
      <c r="C68" s="22" t="s">
        <v>201</v>
      </c>
      <c r="D68" s="23"/>
      <c r="E68" s="5"/>
      <c r="F68" s="5"/>
      <c r="G68" s="29"/>
      <c r="H68" s="29"/>
      <c r="I68" s="54"/>
    </row>
    <row r="69" spans="2:9" ht="102" customHeight="1">
      <c r="B69" s="24"/>
      <c r="C69" s="94"/>
      <c r="D69" s="95"/>
      <c r="E69" s="95"/>
      <c r="F69" s="95"/>
      <c r="G69" s="96"/>
      <c r="H69" s="84"/>
      <c r="I69" s="5"/>
    </row>
    <row r="70" spans="2:9" ht="16.2" customHeight="1">
      <c r="B70" s="24"/>
      <c r="C70" s="5"/>
      <c r="D70" s="63" t="str">
        <f>IF($H70&gt;150,"Number of words exceeded in above box.   Please adjust...","")</f>
        <v/>
      </c>
      <c r="E70" s="5"/>
      <c r="F70" s="5"/>
      <c r="G70" s="29" t="s">
        <v>168</v>
      </c>
      <c r="H70" s="54">
        <f>IF(LEN(TRIM(C69))=0,0,LEN(TRIM(C69))-LEN(SUBSTITUTE(C69," ",""))+1)</f>
        <v>0</v>
      </c>
      <c r="I70" s="5"/>
    </row>
    <row r="71" spans="2:9" ht="18" customHeight="1">
      <c r="B71" s="24"/>
      <c r="C71" s="11" t="s">
        <v>190</v>
      </c>
      <c r="D71" s="5"/>
      <c r="E71" s="5"/>
      <c r="F71" s="5"/>
      <c r="G71" s="29"/>
      <c r="H71" s="29"/>
      <c r="I71" s="54"/>
    </row>
    <row r="72" spans="2:9" ht="102" customHeight="1">
      <c r="B72" s="24"/>
      <c r="C72" s="94"/>
      <c r="D72" s="95"/>
      <c r="E72" s="95"/>
      <c r="F72" s="95"/>
      <c r="G72" s="96"/>
      <c r="H72" s="84"/>
      <c r="I72" s="5"/>
    </row>
    <row r="73" spans="2:9" ht="15" customHeight="1">
      <c r="B73" s="24"/>
      <c r="C73" s="5"/>
      <c r="D73" s="63" t="str">
        <f>IF($H73&gt;150,"Number of words exceeded in above box.   Please adjust...","")</f>
        <v/>
      </c>
      <c r="E73" s="11"/>
      <c r="F73" s="11"/>
      <c r="G73" s="29" t="s">
        <v>168</v>
      </c>
      <c r="H73" s="54">
        <f>IF(LEN(TRIM(C72))=0,0,LEN(TRIM(C72))-LEN(SUBSTITUTE(C72," ",""))+1)</f>
        <v>0</v>
      </c>
      <c r="I73" s="5"/>
    </row>
    <row r="74" spans="2:9" ht="18" customHeight="1">
      <c r="B74" s="24"/>
      <c r="C74" s="11" t="s">
        <v>169</v>
      </c>
      <c r="D74" s="11"/>
      <c r="E74" s="11"/>
      <c r="F74" s="11"/>
      <c r="G74" s="29"/>
      <c r="H74" s="29"/>
      <c r="I74" s="54"/>
    </row>
    <row r="75" spans="2:9" ht="16.2" customHeight="1">
      <c r="B75" s="24"/>
      <c r="C75" s="31" t="s">
        <v>191</v>
      </c>
      <c r="D75" s="11"/>
      <c r="E75" s="11"/>
      <c r="F75" s="11"/>
      <c r="G75" s="11"/>
      <c r="H75" s="11"/>
      <c r="I75" s="11"/>
    </row>
    <row r="76" spans="2:9" ht="117" customHeight="1">
      <c r="B76" s="24"/>
      <c r="C76" s="94"/>
      <c r="D76" s="95"/>
      <c r="E76" s="95"/>
      <c r="F76" s="95"/>
      <c r="G76" s="96"/>
      <c r="H76" s="84"/>
      <c r="I76" s="5"/>
    </row>
    <row r="77" spans="2:9">
      <c r="B77" s="24"/>
      <c r="C77" s="5"/>
      <c r="D77" s="63" t="str">
        <f>IF($H77&gt;200,"Number of words exceeded in above box.   Please adjust...","")</f>
        <v/>
      </c>
      <c r="E77" s="5"/>
      <c r="F77" s="5"/>
      <c r="G77" s="29" t="s">
        <v>168</v>
      </c>
      <c r="H77" s="54">
        <f>IF(LEN(TRIM(C76))=0,0,LEN(TRIM(C76))-LEN(SUBSTITUTE(C76," ",""))+1)</f>
        <v>0</v>
      </c>
      <c r="I77" s="5"/>
    </row>
    <row r="78" spans="2:9" ht="20.399999999999999" customHeight="1">
      <c r="B78" s="24"/>
      <c r="C78" s="22" t="s">
        <v>161</v>
      </c>
      <c r="D78" s="22"/>
      <c r="E78" s="22"/>
      <c r="F78" s="22"/>
      <c r="G78" s="20"/>
      <c r="H78" s="20"/>
      <c r="I78" s="11"/>
    </row>
    <row r="79" spans="2:9">
      <c r="B79" s="24"/>
      <c r="C79" s="112" t="s">
        <v>192</v>
      </c>
      <c r="D79" s="113"/>
      <c r="E79" s="113"/>
      <c r="F79" s="113"/>
      <c r="G79" s="5"/>
      <c r="H79" s="5"/>
      <c r="I79" s="5"/>
    </row>
    <row r="80" spans="2:9" ht="75" customHeight="1">
      <c r="B80" s="24"/>
      <c r="C80" s="94"/>
      <c r="D80" s="95"/>
      <c r="E80" s="95"/>
      <c r="F80" s="95"/>
      <c r="G80" s="96"/>
      <c r="H80" s="84"/>
      <c r="I80" s="5"/>
    </row>
    <row r="81" spans="2:9" ht="16.2" customHeight="1">
      <c r="B81" s="24"/>
      <c r="C81" s="5"/>
      <c r="D81" s="63" t="str">
        <f>IF($H81&gt;100,"Number of words exceeded in above box.   Please adjust...","")</f>
        <v/>
      </c>
      <c r="E81" s="5"/>
      <c r="F81" s="5"/>
      <c r="G81" s="29" t="s">
        <v>168</v>
      </c>
      <c r="H81" s="54">
        <f>IF(LEN(TRIM(C80))=0,0,LEN(TRIM(C80))-LEN(SUBSTITUTE(C80," ",""))+1)</f>
        <v>0</v>
      </c>
      <c r="I81" s="5"/>
    </row>
    <row r="82" spans="2:9" ht="18" customHeight="1">
      <c r="B82" s="24"/>
      <c r="C82" s="22" t="s">
        <v>199</v>
      </c>
      <c r="D82" s="22"/>
      <c r="E82" s="22"/>
      <c r="F82" s="22"/>
      <c r="G82" s="22"/>
      <c r="H82" s="66"/>
      <c r="I82" s="5"/>
    </row>
    <row r="83" spans="2:9" ht="17.399999999999999" customHeight="1">
      <c r="B83" s="24"/>
      <c r="C83" s="32" t="s">
        <v>186</v>
      </c>
      <c r="D83" s="15"/>
      <c r="E83" s="15"/>
      <c r="F83" s="15"/>
      <c r="G83" s="15"/>
      <c r="H83" s="66"/>
      <c r="I83" s="5"/>
    </row>
    <row r="84" spans="2:9" ht="117" customHeight="1">
      <c r="B84" s="24"/>
      <c r="C84" s="94"/>
      <c r="D84" s="95"/>
      <c r="E84" s="95"/>
      <c r="F84" s="95"/>
      <c r="G84" s="96"/>
      <c r="H84" s="84"/>
      <c r="I84" s="5"/>
    </row>
    <row r="85" spans="2:9">
      <c r="B85" s="24"/>
      <c r="C85" s="5"/>
      <c r="D85" s="63" t="str">
        <f>IF($H85&gt;200,"Number of words exceeded in above box.   Please adjust...","")</f>
        <v/>
      </c>
      <c r="E85" s="5"/>
      <c r="F85" s="5"/>
      <c r="G85" s="29" t="s">
        <v>168</v>
      </c>
      <c r="H85" s="54">
        <f>IF(LEN(TRIM(C84))=0,0,LEN(TRIM(C84))-LEN(SUBSTITUTE(C84," ",""))+1)</f>
        <v>0</v>
      </c>
      <c r="I85" s="5"/>
    </row>
    <row r="86" spans="2:9" ht="18">
      <c r="B86" s="24"/>
      <c r="C86" s="33" t="s">
        <v>162</v>
      </c>
      <c r="D86" s="5"/>
      <c r="E86" s="5"/>
      <c r="F86" s="5"/>
      <c r="G86" s="5"/>
      <c r="H86" s="5"/>
      <c r="I86" s="5"/>
    </row>
    <row r="87" spans="2:9" ht="27" customHeight="1">
      <c r="B87" s="24"/>
      <c r="C87" s="62" t="s">
        <v>200</v>
      </c>
      <c r="D87" s="62"/>
      <c r="E87" s="5"/>
      <c r="F87" s="5"/>
      <c r="G87" s="5"/>
      <c r="H87" s="5"/>
      <c r="I87" s="5"/>
    </row>
    <row r="88" spans="2:9" ht="75" customHeight="1">
      <c r="B88" s="24"/>
      <c r="C88" s="94"/>
      <c r="D88" s="115"/>
      <c r="E88" s="115"/>
      <c r="F88" s="115"/>
      <c r="G88" s="116"/>
      <c r="H88" s="85"/>
      <c r="I88" s="5"/>
    </row>
    <row r="89" spans="2:9">
      <c r="B89" s="24"/>
      <c r="C89" s="5"/>
      <c r="D89" s="63" t="str">
        <f>IF($H89&gt;100,"Number of words exceeded in above box.   Please adjust...","")</f>
        <v/>
      </c>
      <c r="E89" s="5"/>
      <c r="F89" s="5"/>
      <c r="G89" s="29" t="s">
        <v>168</v>
      </c>
      <c r="H89" s="54">
        <f>IF(LEN(TRIM(C88))=0,0,LEN(TRIM(C88))-LEN(SUBSTITUTE(C88," ",""))+1)</f>
        <v>0</v>
      </c>
      <c r="I89" s="5"/>
    </row>
    <row r="90" spans="2:9">
      <c r="B90" s="24"/>
      <c r="C90" s="114" t="s">
        <v>187</v>
      </c>
      <c r="D90" s="114"/>
      <c r="E90" s="114"/>
      <c r="F90" s="114"/>
      <c r="G90" s="114"/>
      <c r="H90" s="20"/>
      <c r="I90" s="5"/>
    </row>
    <row r="91" spans="2:9" ht="75" customHeight="1">
      <c r="B91" s="24"/>
      <c r="C91" s="94"/>
      <c r="D91" s="115"/>
      <c r="E91" s="115"/>
      <c r="F91" s="115"/>
      <c r="G91" s="116"/>
      <c r="H91" s="85"/>
      <c r="I91" s="5"/>
    </row>
    <row r="92" spans="2:9">
      <c r="B92" s="24"/>
      <c r="C92" s="5"/>
      <c r="D92" s="63" t="str">
        <f>IF($H92&gt;100,"Number of words exceeded in above box.   Please adjust...","")</f>
        <v/>
      </c>
      <c r="E92" s="5"/>
      <c r="F92" s="5"/>
      <c r="G92" s="29" t="s">
        <v>168</v>
      </c>
      <c r="H92" s="54">
        <f>IF(LEN(TRIM(C91))=0,0,LEN(TRIM(C91))-LEN(SUBSTITUTE(C91," ",""))+1)</f>
        <v>0</v>
      </c>
      <c r="I92" s="5"/>
    </row>
    <row r="93" spans="2:9">
      <c r="B93" s="24"/>
      <c r="C93" s="114" t="s">
        <v>210</v>
      </c>
      <c r="D93" s="114"/>
      <c r="E93" s="114"/>
      <c r="F93" s="114"/>
      <c r="G93" s="114"/>
      <c r="H93" s="20"/>
      <c r="I93" s="5"/>
    </row>
    <row r="94" spans="2:9" ht="102" customHeight="1">
      <c r="B94" s="24"/>
      <c r="C94" s="94"/>
      <c r="D94" s="95"/>
      <c r="E94" s="95"/>
      <c r="F94" s="95"/>
      <c r="G94" s="96"/>
      <c r="H94" s="84"/>
      <c r="I94" s="5"/>
    </row>
    <row r="95" spans="2:9">
      <c r="B95" s="24"/>
      <c r="C95" s="24"/>
      <c r="D95" s="63" t="str">
        <f>IF($H95&gt;150,"Number of words exceeded in above box.   Please adjust...","")</f>
        <v/>
      </c>
      <c r="E95" s="24"/>
      <c r="F95" s="24"/>
      <c r="G95" s="29" t="s">
        <v>168</v>
      </c>
      <c r="H95" s="54">
        <f>IF(LEN(TRIM(C94))=0,0,LEN(TRIM(C94))-LEN(SUBSTITUTE(C94," ",""))+1)</f>
        <v>0</v>
      </c>
      <c r="I95" s="5"/>
    </row>
    <row r="96" spans="2:9">
      <c r="B96" s="24"/>
      <c r="C96" s="24"/>
      <c r="D96" s="24"/>
      <c r="E96" s="24"/>
      <c r="F96" s="24"/>
      <c r="G96" s="24"/>
      <c r="H96" s="24"/>
      <c r="I96" s="24"/>
    </row>
    <row r="97" spans="2:9" ht="18">
      <c r="B97" s="24"/>
      <c r="C97" s="33" t="s">
        <v>170</v>
      </c>
      <c r="D97" s="36" t="s">
        <v>180</v>
      </c>
      <c r="E97" s="24"/>
      <c r="F97" s="24"/>
      <c r="G97" s="24"/>
      <c r="H97" s="24"/>
      <c r="I97" s="24"/>
    </row>
    <row r="98" spans="2:9">
      <c r="B98" s="24"/>
      <c r="C98" s="30" t="s">
        <v>171</v>
      </c>
      <c r="D98" s="30"/>
      <c r="E98" s="30"/>
      <c r="F98" s="30"/>
      <c r="G98" s="30"/>
      <c r="H98" s="30"/>
      <c r="I98" s="30"/>
    </row>
    <row r="99" spans="2:9">
      <c r="B99" s="24"/>
      <c r="C99" s="31" t="s">
        <v>173</v>
      </c>
      <c r="D99" s="30"/>
      <c r="E99" s="30"/>
      <c r="F99" s="30"/>
      <c r="G99" s="30"/>
      <c r="H99" s="30"/>
      <c r="I99" s="30"/>
    </row>
    <row r="100" spans="2:9">
      <c r="B100" s="24"/>
      <c r="C100" s="24"/>
      <c r="D100" s="24"/>
      <c r="E100" s="24"/>
      <c r="F100" s="24"/>
      <c r="G100" s="24"/>
      <c r="H100" s="24"/>
      <c r="I100" s="24"/>
    </row>
    <row r="101" spans="2:9" ht="30" customHeight="1">
      <c r="B101" s="24"/>
      <c r="C101" s="37" t="s">
        <v>174</v>
      </c>
      <c r="D101" s="17"/>
      <c r="E101" s="5"/>
      <c r="F101" s="5"/>
      <c r="G101" s="24"/>
      <c r="H101" s="24"/>
      <c r="I101" s="38"/>
    </row>
    <row r="102" spans="2:9" ht="18.600000000000001" customHeight="1">
      <c r="B102" s="24"/>
      <c r="C102" s="24"/>
      <c r="D102" s="41" t="s">
        <v>172</v>
      </c>
      <c r="E102" s="38"/>
      <c r="F102" s="24"/>
      <c r="G102" s="24"/>
      <c r="H102" s="24"/>
      <c r="I102" s="38"/>
    </row>
    <row r="103" spans="2:9" ht="24" customHeight="1">
      <c r="B103" s="24"/>
      <c r="C103" s="24" t="s">
        <v>155</v>
      </c>
      <c r="D103" s="42"/>
      <c r="E103" s="56"/>
      <c r="F103" s="24"/>
      <c r="G103" s="24"/>
      <c r="H103" s="24"/>
      <c r="I103" s="59"/>
    </row>
    <row r="104" spans="2:9" ht="9" customHeight="1">
      <c r="B104" s="24"/>
      <c r="C104" s="24"/>
      <c r="D104" s="24"/>
      <c r="E104" s="38"/>
      <c r="F104" s="24"/>
      <c r="G104" s="24"/>
      <c r="H104" s="24"/>
      <c r="I104" s="38"/>
    </row>
    <row r="105" spans="2:9" ht="24" customHeight="1">
      <c r="B105" s="24"/>
      <c r="C105" s="24" t="s">
        <v>42</v>
      </c>
      <c r="D105" s="42"/>
      <c r="E105" s="56"/>
      <c r="F105" s="24"/>
      <c r="G105" s="24"/>
      <c r="H105" s="24"/>
      <c r="I105" s="59"/>
    </row>
    <row r="106" spans="2:9" ht="16.2" customHeight="1">
      <c r="B106" s="24"/>
      <c r="C106" s="30"/>
      <c r="D106" s="30"/>
      <c r="E106" s="30"/>
      <c r="F106" s="30"/>
      <c r="G106" s="24"/>
      <c r="H106" s="24"/>
      <c r="I106" s="24"/>
    </row>
    <row r="107" spans="2:9" ht="14.4" customHeight="1">
      <c r="B107" s="24"/>
      <c r="C107" s="39" t="s">
        <v>205</v>
      </c>
      <c r="D107" s="35"/>
      <c r="E107" s="35"/>
      <c r="F107" s="35"/>
      <c r="G107" s="35"/>
      <c r="H107" s="35"/>
      <c r="I107" s="35"/>
    </row>
    <row r="108" spans="2:9" ht="14.4" customHeight="1">
      <c r="B108" s="24"/>
      <c r="C108" s="39" t="s">
        <v>203</v>
      </c>
      <c r="D108" s="35"/>
      <c r="E108" s="35"/>
      <c r="F108" s="35"/>
      <c r="G108" s="35"/>
      <c r="H108" s="35"/>
      <c r="I108" s="35"/>
    </row>
    <row r="109" spans="2:9" ht="14.4" customHeight="1">
      <c r="B109" s="24"/>
      <c r="C109" s="39" t="s">
        <v>183</v>
      </c>
      <c r="D109" s="35"/>
      <c r="E109" s="35"/>
      <c r="F109" s="35"/>
      <c r="G109" s="35"/>
      <c r="H109" s="35"/>
      <c r="I109" s="35"/>
    </row>
    <row r="110" spans="2:9" ht="14.4" customHeight="1">
      <c r="B110" s="24"/>
      <c r="C110" s="39" t="s">
        <v>177</v>
      </c>
      <c r="D110" s="35"/>
      <c r="E110" s="35"/>
      <c r="F110" s="35"/>
      <c r="G110" s="35"/>
      <c r="H110" s="35"/>
      <c r="I110" s="35"/>
    </row>
    <row r="111" spans="2:9" ht="14.4" customHeight="1">
      <c r="B111" s="24"/>
      <c r="C111" s="40" t="s">
        <v>175</v>
      </c>
      <c r="D111" s="117" t="s">
        <v>163</v>
      </c>
      <c r="E111" s="35"/>
      <c r="F111" s="35"/>
      <c r="G111" s="35"/>
      <c r="H111" s="35"/>
      <c r="I111" s="35"/>
    </row>
    <row r="112" spans="2:9" ht="18">
      <c r="B112" s="24"/>
      <c r="C112" s="34"/>
      <c r="D112" s="34"/>
      <c r="E112" s="34"/>
      <c r="F112" s="34"/>
      <c r="G112" s="34"/>
      <c r="H112" s="34"/>
      <c r="I112" s="34"/>
    </row>
  </sheetData>
  <sheetProtection password="C07B" sheet="1" objects="1" scenarios="1" selectLockedCells="1"/>
  <mergeCells count="32">
    <mergeCell ref="C93:G93"/>
    <mergeCell ref="C94:G94"/>
    <mergeCell ref="C80:G80"/>
    <mergeCell ref="C84:G84"/>
    <mergeCell ref="C88:G88"/>
    <mergeCell ref="C90:G90"/>
    <mergeCell ref="C91:G91"/>
    <mergeCell ref="C79:F79"/>
    <mergeCell ref="C46:G46"/>
    <mergeCell ref="C48:G48"/>
    <mergeCell ref="C51:G51"/>
    <mergeCell ref="C54:G54"/>
    <mergeCell ref="C57:G57"/>
    <mergeCell ref="C60:G60"/>
    <mergeCell ref="C63:G63"/>
    <mergeCell ref="C66:G66"/>
    <mergeCell ref="C69:G69"/>
    <mergeCell ref="C72:G72"/>
    <mergeCell ref="C76:G76"/>
    <mergeCell ref="C42:G42"/>
    <mergeCell ref="D3:G3"/>
    <mergeCell ref="E9:G9"/>
    <mergeCell ref="D18:E18"/>
    <mergeCell ref="D20:E20"/>
    <mergeCell ref="D22:E22"/>
    <mergeCell ref="D24:E24"/>
    <mergeCell ref="D26:E26"/>
    <mergeCell ref="D28:E28"/>
    <mergeCell ref="D30:E30"/>
    <mergeCell ref="D32:G32"/>
    <mergeCell ref="D36:G36"/>
    <mergeCell ref="F14:G14"/>
  </mergeCells>
  <dataValidations count="1">
    <dataValidation type="list" allowBlank="1" showInputMessage="1" showErrorMessage="1" sqref="G39:H39 G34:H34 F11">
      <formula1>YesNo</formula1>
    </dataValidation>
  </dataValidations>
  <hyperlinks>
    <hyperlink ref="D111" r:id="rId1"/>
    <hyperlink ref="E9" r:id="rId2"/>
    <hyperlink ref="G5" r:id="rId3"/>
  </hyperlinks>
  <printOptions horizontalCentered="1"/>
  <pageMargins left="0.38" right="0.34" top="0.39" bottom="0.46" header="0.27" footer="0.24"/>
  <pageSetup paperSize="9" scale="61" fitToHeight="3" orientation="portrait" r:id="rId4"/>
  <rowBreaks count="2" manualBreakCount="2">
    <brk id="48" min="1" max="7" man="1"/>
    <brk id="77" min="1" max="7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J2"/>
  <sheetViews>
    <sheetView showRowColHeaders="0" workbookViewId="0">
      <selection activeCell="B2" sqref="B2"/>
    </sheetView>
  </sheetViews>
  <sheetFormatPr defaultRowHeight="14.4"/>
  <cols>
    <col min="1" max="1" width="12.6640625" bestFit="1" customWidth="1"/>
    <col min="2" max="2" width="19.109375" bestFit="1" customWidth="1"/>
    <col min="3" max="3" width="11.6640625" bestFit="1" customWidth="1"/>
    <col min="4" max="4" width="9.88671875" bestFit="1" customWidth="1"/>
    <col min="5" max="5" width="7.6640625" bestFit="1" customWidth="1"/>
    <col min="6" max="6" width="11.6640625" bestFit="1" customWidth="1"/>
    <col min="7" max="7" width="10.109375" bestFit="1" customWidth="1"/>
    <col min="9" max="9" width="12.6640625" bestFit="1" customWidth="1"/>
    <col min="10" max="10" width="12.5546875" bestFit="1" customWidth="1"/>
    <col min="13" max="13" width="15.33203125" bestFit="1" customWidth="1"/>
    <col min="14" max="14" width="15.109375" bestFit="1" customWidth="1"/>
    <col min="15" max="15" width="24.109375" bestFit="1" customWidth="1"/>
    <col min="17" max="17" width="20.6640625" bestFit="1" customWidth="1"/>
    <col min="18" max="18" width="27.88671875" bestFit="1" customWidth="1"/>
    <col min="19" max="19" width="17.88671875" bestFit="1" customWidth="1"/>
    <col min="20" max="20" width="20.5546875" bestFit="1" customWidth="1"/>
    <col min="21" max="21" width="12.6640625" bestFit="1" customWidth="1"/>
    <col min="22" max="22" width="18.109375" bestFit="1" customWidth="1"/>
    <col min="23" max="23" width="21.5546875" bestFit="1" customWidth="1"/>
    <col min="24" max="24" width="24.109375" customWidth="1"/>
    <col min="25" max="25" width="22.33203125" bestFit="1" customWidth="1"/>
    <col min="26" max="26" width="14.44140625" bestFit="1" customWidth="1"/>
    <col min="27" max="27" width="16.6640625" bestFit="1" customWidth="1"/>
    <col min="28" max="28" width="27.44140625" bestFit="1" customWidth="1"/>
    <col min="29" max="29" width="16.33203125" bestFit="1" customWidth="1"/>
    <col min="30" max="30" width="23" customWidth="1"/>
    <col min="31" max="31" width="15.88671875" customWidth="1"/>
    <col min="32" max="32" width="12.6640625" bestFit="1" customWidth="1"/>
    <col min="33" max="33" width="20.44140625" bestFit="1" customWidth="1"/>
    <col min="34" max="34" width="40.88671875" customWidth="1"/>
    <col min="35" max="35" width="20.33203125" bestFit="1" customWidth="1"/>
    <col min="36" max="36" width="27.109375" bestFit="1" customWidth="1"/>
    <col min="37" max="37" width="39" bestFit="1" customWidth="1"/>
    <col min="38" max="38" width="14.33203125" bestFit="1" customWidth="1"/>
    <col min="39" max="39" width="20" bestFit="1" customWidth="1"/>
    <col min="40" max="40" width="13.88671875" bestFit="1" customWidth="1"/>
    <col min="41" max="41" width="11.109375" bestFit="1" customWidth="1"/>
    <col min="42" max="42" width="19.88671875" bestFit="1" customWidth="1"/>
    <col min="43" max="43" width="13.88671875" bestFit="1" customWidth="1"/>
    <col min="44" max="44" width="11.109375" bestFit="1" customWidth="1"/>
    <col min="45" max="45" width="19.88671875" bestFit="1" customWidth="1"/>
    <col min="46" max="46" width="13.88671875" bestFit="1" customWidth="1"/>
    <col min="47" max="47" width="11.109375" bestFit="1" customWidth="1"/>
    <col min="48" max="48" width="19.88671875" bestFit="1" customWidth="1"/>
    <col min="49" max="49" width="13.88671875" bestFit="1" customWidth="1"/>
    <col min="50" max="50" width="11.109375" bestFit="1" customWidth="1"/>
    <col min="51" max="51" width="19.88671875" bestFit="1" customWidth="1"/>
    <col min="52" max="52" width="13.88671875" bestFit="1" customWidth="1"/>
    <col min="53" max="53" width="11.109375" bestFit="1" customWidth="1"/>
    <col min="54" max="54" width="19.88671875" bestFit="1" customWidth="1"/>
    <col min="55" max="55" width="13.88671875" bestFit="1" customWidth="1"/>
    <col min="56" max="56" width="11.109375" bestFit="1" customWidth="1"/>
    <col min="57" max="57" width="19.88671875" bestFit="1" customWidth="1"/>
    <col min="58" max="58" width="13.88671875" bestFit="1" customWidth="1"/>
    <col min="59" max="59" width="11.109375" bestFit="1" customWidth="1"/>
    <col min="60" max="60" width="19.88671875" bestFit="1" customWidth="1"/>
    <col min="61" max="61" width="13.88671875" bestFit="1" customWidth="1"/>
    <col min="62" max="62" width="11.109375" bestFit="1" customWidth="1"/>
    <col min="63" max="63" width="19.88671875" bestFit="1" customWidth="1"/>
    <col min="64" max="64" width="13.88671875" bestFit="1" customWidth="1"/>
    <col min="65" max="65" width="11.109375" bestFit="1" customWidth="1"/>
    <col min="66" max="66" width="19.88671875" bestFit="1" customWidth="1"/>
    <col min="67" max="67" width="14.88671875" bestFit="1" customWidth="1"/>
    <col min="68" max="68" width="12.109375" bestFit="1" customWidth="1"/>
    <col min="69" max="69" width="20.88671875" bestFit="1" customWidth="1"/>
    <col min="70" max="70" width="14.88671875" bestFit="1" customWidth="1"/>
    <col min="71" max="71" width="12.109375" bestFit="1" customWidth="1"/>
    <col min="72" max="72" width="20.88671875" bestFit="1" customWidth="1"/>
    <col min="73" max="73" width="14.88671875" bestFit="1" customWidth="1"/>
    <col min="74" max="74" width="12.109375" bestFit="1" customWidth="1"/>
    <col min="75" max="75" width="20.88671875" bestFit="1" customWidth="1"/>
    <col min="76" max="76" width="14.88671875" bestFit="1" customWidth="1"/>
    <col min="77" max="77" width="12.109375" bestFit="1" customWidth="1"/>
    <col min="78" max="78" width="20.88671875" bestFit="1" customWidth="1"/>
    <col min="79" max="79" width="14.88671875" bestFit="1" customWidth="1"/>
    <col min="80" max="80" width="12.109375" bestFit="1" customWidth="1"/>
    <col min="81" max="81" width="20.88671875" bestFit="1" customWidth="1"/>
    <col min="82" max="82" width="14.88671875" bestFit="1" customWidth="1"/>
    <col min="83" max="83" width="12.109375" bestFit="1" customWidth="1"/>
    <col min="84" max="84" width="20.88671875" bestFit="1" customWidth="1"/>
    <col min="85" max="85" width="14.88671875" bestFit="1" customWidth="1"/>
    <col min="86" max="86" width="12.109375" bestFit="1" customWidth="1"/>
    <col min="87" max="87" width="20.88671875" bestFit="1" customWidth="1"/>
    <col min="88" max="88" width="14.88671875" bestFit="1" customWidth="1"/>
    <col min="89" max="89" width="12.109375" bestFit="1" customWidth="1"/>
    <col min="90" max="90" width="20.88671875" bestFit="1" customWidth="1"/>
    <col min="91" max="111" width="20.88671875" customWidth="1"/>
    <col min="112" max="112" width="38.44140625" bestFit="1" customWidth="1"/>
    <col min="113" max="113" width="55.109375" bestFit="1" customWidth="1"/>
    <col min="114" max="114" width="59.33203125" bestFit="1" customWidth="1"/>
  </cols>
  <sheetData>
    <row r="1" spans="1:114" s="3" customFormat="1" ht="28.8">
      <c r="A1" s="4" t="s">
        <v>43</v>
      </c>
      <c r="B1" s="4" t="s">
        <v>44</v>
      </c>
      <c r="C1" s="4" t="s">
        <v>45</v>
      </c>
      <c r="D1" s="4" t="s">
        <v>46</v>
      </c>
      <c r="E1" s="4" t="s">
        <v>0</v>
      </c>
      <c r="F1" s="4" t="s">
        <v>47</v>
      </c>
      <c r="G1" s="4" t="s">
        <v>6</v>
      </c>
      <c r="H1" s="4" t="s">
        <v>48</v>
      </c>
      <c r="I1" s="4" t="s">
        <v>49</v>
      </c>
      <c r="J1" s="4" t="s">
        <v>50</v>
      </c>
      <c r="K1" s="4" t="s">
        <v>51</v>
      </c>
      <c r="L1" s="4" t="s">
        <v>1</v>
      </c>
      <c r="M1" s="4" t="s">
        <v>52</v>
      </c>
      <c r="N1" s="4" t="s">
        <v>53</v>
      </c>
      <c r="O1" s="4" t="s">
        <v>54</v>
      </c>
      <c r="P1" s="4" t="s">
        <v>55</v>
      </c>
      <c r="Q1" s="4" t="s">
        <v>56</v>
      </c>
      <c r="R1" s="4" t="s">
        <v>57</v>
      </c>
      <c r="S1" s="4" t="s">
        <v>58</v>
      </c>
      <c r="T1" s="4" t="s">
        <v>59</v>
      </c>
      <c r="U1" s="4" t="s">
        <v>60</v>
      </c>
      <c r="V1" s="4" t="s">
        <v>61</v>
      </c>
      <c r="W1" s="4" t="s">
        <v>62</v>
      </c>
      <c r="X1" s="4" t="s">
        <v>63</v>
      </c>
      <c r="Y1" s="4" t="s">
        <v>64</v>
      </c>
      <c r="Z1" s="4" t="s">
        <v>65</v>
      </c>
      <c r="AA1" s="4" t="s">
        <v>66</v>
      </c>
      <c r="AB1" s="4" t="s">
        <v>67</v>
      </c>
      <c r="AC1" s="4" t="s">
        <v>68</v>
      </c>
      <c r="AD1" s="4" t="s">
        <v>69</v>
      </c>
      <c r="AE1" s="4" t="s">
        <v>70</v>
      </c>
      <c r="AF1" s="4" t="s">
        <v>71</v>
      </c>
      <c r="AG1" s="4" t="s">
        <v>72</v>
      </c>
      <c r="AH1" s="4" t="s">
        <v>73</v>
      </c>
      <c r="AI1" s="4" t="s">
        <v>74</v>
      </c>
      <c r="AJ1" s="4" t="s">
        <v>75</v>
      </c>
      <c r="AK1" s="4" t="s">
        <v>76</v>
      </c>
      <c r="AL1" s="4" t="s">
        <v>77</v>
      </c>
      <c r="AM1" s="4" t="s">
        <v>78</v>
      </c>
      <c r="AN1" s="4" t="s">
        <v>79</v>
      </c>
      <c r="AO1" s="4" t="s">
        <v>80</v>
      </c>
      <c r="AP1" s="4" t="s">
        <v>81</v>
      </c>
      <c r="AQ1" s="4" t="s">
        <v>82</v>
      </c>
      <c r="AR1" s="4" t="s">
        <v>83</v>
      </c>
      <c r="AS1" s="4" t="s">
        <v>84</v>
      </c>
      <c r="AT1" s="4" t="s">
        <v>85</v>
      </c>
      <c r="AU1" s="4" t="s">
        <v>86</v>
      </c>
      <c r="AV1" s="4" t="s">
        <v>87</v>
      </c>
      <c r="AW1" s="4" t="s">
        <v>88</v>
      </c>
      <c r="AX1" s="4" t="s">
        <v>89</v>
      </c>
      <c r="AY1" s="4" t="s">
        <v>90</v>
      </c>
      <c r="AZ1" s="4" t="s">
        <v>91</v>
      </c>
      <c r="BA1" s="4" t="s">
        <v>92</v>
      </c>
      <c r="BB1" s="4" t="s">
        <v>93</v>
      </c>
      <c r="BC1" s="4" t="s">
        <v>94</v>
      </c>
      <c r="BD1" s="4" t="s">
        <v>95</v>
      </c>
      <c r="BE1" s="4" t="s">
        <v>96</v>
      </c>
      <c r="BF1" s="4" t="s">
        <v>97</v>
      </c>
      <c r="BG1" s="4" t="s">
        <v>98</v>
      </c>
      <c r="BH1" s="4" t="s">
        <v>99</v>
      </c>
      <c r="BI1" s="4" t="s">
        <v>100</v>
      </c>
      <c r="BJ1" s="4" t="s">
        <v>101</v>
      </c>
      <c r="BK1" s="4" t="s">
        <v>102</v>
      </c>
      <c r="BL1" s="4" t="s">
        <v>103</v>
      </c>
      <c r="BM1" s="4" t="s">
        <v>104</v>
      </c>
      <c r="BN1" s="4" t="s">
        <v>105</v>
      </c>
      <c r="BO1" s="4" t="s">
        <v>106</v>
      </c>
      <c r="BP1" s="4" t="s">
        <v>107</v>
      </c>
      <c r="BQ1" s="4" t="s">
        <v>108</v>
      </c>
      <c r="BR1" s="4" t="s">
        <v>109</v>
      </c>
      <c r="BS1" s="4" t="s">
        <v>110</v>
      </c>
      <c r="BT1" s="4" t="s">
        <v>111</v>
      </c>
      <c r="BU1" s="4" t="s">
        <v>112</v>
      </c>
      <c r="BV1" s="4" t="s">
        <v>113</v>
      </c>
      <c r="BW1" s="4" t="s">
        <v>114</v>
      </c>
      <c r="BX1" s="4" t="s">
        <v>115</v>
      </c>
      <c r="BY1" s="4" t="s">
        <v>116</v>
      </c>
      <c r="BZ1" s="4" t="s">
        <v>117</v>
      </c>
      <c r="CA1" s="4" t="s">
        <v>118</v>
      </c>
      <c r="CB1" s="4" t="s">
        <v>119</v>
      </c>
      <c r="CC1" s="4" t="s">
        <v>120</v>
      </c>
      <c r="CD1" s="4" t="s">
        <v>121</v>
      </c>
      <c r="CE1" s="4" t="s">
        <v>122</v>
      </c>
      <c r="CF1" s="4" t="s">
        <v>123</v>
      </c>
      <c r="CG1" s="4" t="s">
        <v>124</v>
      </c>
      <c r="CH1" s="4" t="s">
        <v>125</v>
      </c>
      <c r="CI1" s="4" t="s">
        <v>126</v>
      </c>
      <c r="CJ1" s="4" t="s">
        <v>127</v>
      </c>
      <c r="CK1" s="4" t="s">
        <v>128</v>
      </c>
      <c r="CL1" s="4" t="s">
        <v>129</v>
      </c>
      <c r="CM1" s="4" t="s">
        <v>133</v>
      </c>
      <c r="CN1" s="4" t="s">
        <v>134</v>
      </c>
      <c r="CO1" s="4" t="s">
        <v>135</v>
      </c>
      <c r="CP1" s="4" t="s">
        <v>136</v>
      </c>
      <c r="CQ1" s="4" t="s">
        <v>137</v>
      </c>
      <c r="CR1" s="4" t="s">
        <v>138</v>
      </c>
      <c r="CS1" s="4" t="s">
        <v>139</v>
      </c>
      <c r="CT1" s="4" t="s">
        <v>140</v>
      </c>
      <c r="CU1" s="4" t="s">
        <v>141</v>
      </c>
      <c r="CV1" s="4" t="s">
        <v>142</v>
      </c>
      <c r="CW1" s="4" t="s">
        <v>143</v>
      </c>
      <c r="CX1" s="4" t="s">
        <v>144</v>
      </c>
      <c r="CY1" s="4" t="s">
        <v>145</v>
      </c>
      <c r="CZ1" s="4" t="s">
        <v>146</v>
      </c>
      <c r="DA1" s="4" t="s">
        <v>147</v>
      </c>
      <c r="DB1" s="4" t="s">
        <v>148</v>
      </c>
      <c r="DC1" s="4" t="s">
        <v>149</v>
      </c>
      <c r="DD1" s="4" t="s">
        <v>150</v>
      </c>
      <c r="DE1" s="4" t="s">
        <v>151</v>
      </c>
      <c r="DF1" s="4" t="s">
        <v>152</v>
      </c>
      <c r="DG1" s="4" t="s">
        <v>153</v>
      </c>
      <c r="DH1" s="4" t="s">
        <v>130</v>
      </c>
      <c r="DI1" s="4" t="s">
        <v>131</v>
      </c>
      <c r="DJ1" s="4" t="s">
        <v>132</v>
      </c>
    </row>
    <row r="2" spans="1:114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  <c r="AE2" t="e">
        <f>#REF!</f>
        <v>#REF!</v>
      </c>
      <c r="AF2" t="e">
        <f>#REF!</f>
        <v>#REF!</v>
      </c>
      <c r="AG2" t="e">
        <f>#REF!</f>
        <v>#REF!</v>
      </c>
      <c r="AH2" t="e">
        <f>#REF!</f>
        <v>#REF!</v>
      </c>
      <c r="AI2" t="e">
        <f>#REF!</f>
        <v>#REF!</v>
      </c>
      <c r="AJ2" t="e">
        <f>#REF!</f>
        <v>#REF!</v>
      </c>
      <c r="AK2" t="e">
        <f>#REF!</f>
        <v>#REF!</v>
      </c>
      <c r="AL2" s="9" t="e">
        <f>#REF!</f>
        <v>#REF!</v>
      </c>
      <c r="AM2" s="9" t="e">
        <f>#REF!</f>
        <v>#REF!</v>
      </c>
      <c r="AN2" t="e">
        <f>#REF!</f>
        <v>#REF!</v>
      </c>
      <c r="AO2" s="9" t="e">
        <f>#REF!</f>
        <v>#REF!</v>
      </c>
      <c r="AP2" s="9" t="e">
        <f>#REF!</f>
        <v>#REF!</v>
      </c>
      <c r="AQ2" t="e">
        <f>#REF!</f>
        <v>#REF!</v>
      </c>
      <c r="AR2" s="9" t="e">
        <f>#REF!</f>
        <v>#REF!</v>
      </c>
      <c r="AS2" s="9" t="e">
        <f>#REF!</f>
        <v>#REF!</v>
      </c>
      <c r="AT2" t="e">
        <f>#REF!</f>
        <v>#REF!</v>
      </c>
      <c r="AU2" s="9" t="e">
        <f>#REF!</f>
        <v>#REF!</v>
      </c>
      <c r="AV2" s="9" t="e">
        <f>#REF!</f>
        <v>#REF!</v>
      </c>
      <c r="AW2" t="e">
        <f>#REF!</f>
        <v>#REF!</v>
      </c>
      <c r="AX2" s="9" t="e">
        <f>#REF!</f>
        <v>#REF!</v>
      </c>
      <c r="AY2" s="9" t="e">
        <f>#REF!</f>
        <v>#REF!</v>
      </c>
      <c r="AZ2" t="e">
        <f>#REF!</f>
        <v>#REF!</v>
      </c>
      <c r="BA2" s="9" t="e">
        <f>#REF!</f>
        <v>#REF!</v>
      </c>
      <c r="BB2" s="9" t="e">
        <f>#REF!</f>
        <v>#REF!</v>
      </c>
      <c r="BC2" t="e">
        <f>#REF!</f>
        <v>#REF!</v>
      </c>
      <c r="BD2" s="9" t="e">
        <f>#REF!</f>
        <v>#REF!</v>
      </c>
      <c r="BE2" s="9" t="e">
        <f>#REF!</f>
        <v>#REF!</v>
      </c>
      <c r="BF2" t="e">
        <f>#REF!</f>
        <v>#REF!</v>
      </c>
      <c r="BG2" s="9" t="e">
        <f>#REF!</f>
        <v>#REF!</v>
      </c>
      <c r="BH2" s="9" t="e">
        <f>#REF!</f>
        <v>#REF!</v>
      </c>
      <c r="BI2" t="e">
        <f>#REF!</f>
        <v>#REF!</v>
      </c>
      <c r="BJ2" s="9" t="e">
        <f>#REF!</f>
        <v>#REF!</v>
      </c>
      <c r="BK2" s="9" t="e">
        <f>#REF!</f>
        <v>#REF!</v>
      </c>
      <c r="BL2" t="e">
        <f>#REF!</f>
        <v>#REF!</v>
      </c>
      <c r="BM2" s="9" t="e">
        <f>#REF!</f>
        <v>#REF!</v>
      </c>
      <c r="BN2" s="9" t="e">
        <f>#REF!</f>
        <v>#REF!</v>
      </c>
      <c r="BO2" t="e">
        <f>#REF!</f>
        <v>#REF!</v>
      </c>
      <c r="BP2" s="9" t="e">
        <f>#REF!</f>
        <v>#REF!</v>
      </c>
      <c r="BQ2" s="9" t="e">
        <f>#REF!</f>
        <v>#REF!</v>
      </c>
      <c r="BR2" t="e">
        <f>#REF!</f>
        <v>#REF!</v>
      </c>
      <c r="BS2" s="9" t="e">
        <f>#REF!</f>
        <v>#REF!</v>
      </c>
      <c r="BT2" s="9" t="e">
        <f>#REF!</f>
        <v>#REF!</v>
      </c>
      <c r="BU2" t="e">
        <f>#REF!</f>
        <v>#REF!</v>
      </c>
      <c r="BV2" s="9" t="e">
        <f>#REF!</f>
        <v>#REF!</v>
      </c>
      <c r="BW2" s="9" t="e">
        <f>#REF!</f>
        <v>#REF!</v>
      </c>
      <c r="BX2" t="e">
        <f>#REF!</f>
        <v>#REF!</v>
      </c>
      <c r="BY2" s="9" t="e">
        <f>#REF!</f>
        <v>#REF!</v>
      </c>
      <c r="BZ2" s="9" t="e">
        <f>#REF!</f>
        <v>#REF!</v>
      </c>
      <c r="CA2" t="e">
        <f>#REF!</f>
        <v>#REF!</v>
      </c>
      <c r="CB2" s="9" t="e">
        <f>#REF!</f>
        <v>#REF!</v>
      </c>
      <c r="CC2" s="9" t="e">
        <f>#REF!</f>
        <v>#REF!</v>
      </c>
      <c r="CD2" t="e">
        <f>#REF!</f>
        <v>#REF!</v>
      </c>
      <c r="CE2" s="9" t="e">
        <f>#REF!</f>
        <v>#REF!</v>
      </c>
      <c r="CF2" s="9" t="e">
        <f>#REF!</f>
        <v>#REF!</v>
      </c>
      <c r="CG2" t="e">
        <f>#REF!</f>
        <v>#REF!</v>
      </c>
      <c r="CH2" s="9" t="e">
        <f>#REF!</f>
        <v>#REF!</v>
      </c>
      <c r="CI2" s="9" t="e">
        <f>#REF!</f>
        <v>#REF!</v>
      </c>
      <c r="CJ2" t="e">
        <f>#REF!</f>
        <v>#REF!</v>
      </c>
      <c r="CK2" s="9" t="e">
        <f>#REF!</f>
        <v>#REF!</v>
      </c>
      <c r="CL2" s="9" t="e">
        <f>#REF!</f>
        <v>#REF!</v>
      </c>
      <c r="CM2" t="e">
        <f>#REF!</f>
        <v>#REF!</v>
      </c>
      <c r="CN2" s="9" t="e">
        <f>#REF!</f>
        <v>#REF!</v>
      </c>
      <c r="CO2" s="9" t="e">
        <f>#REF!</f>
        <v>#REF!</v>
      </c>
      <c r="CP2" t="e">
        <f>#REF!</f>
        <v>#REF!</v>
      </c>
      <c r="CQ2" s="9" t="e">
        <f>#REF!</f>
        <v>#REF!</v>
      </c>
      <c r="CR2" s="9" t="e">
        <f>#REF!</f>
        <v>#REF!</v>
      </c>
      <c r="CS2" t="e">
        <f>#REF!</f>
        <v>#REF!</v>
      </c>
      <c r="CT2" s="9" t="e">
        <f>#REF!</f>
        <v>#REF!</v>
      </c>
      <c r="CU2" s="9" t="e">
        <f>#REF!</f>
        <v>#REF!</v>
      </c>
      <c r="CV2" t="e">
        <f>#REF!</f>
        <v>#REF!</v>
      </c>
      <c r="CW2" s="9" t="e">
        <f>#REF!</f>
        <v>#REF!</v>
      </c>
      <c r="CX2" s="9" t="e">
        <f>#REF!</f>
        <v>#REF!</v>
      </c>
      <c r="CY2" t="e">
        <f>#REF!</f>
        <v>#REF!</v>
      </c>
      <c r="CZ2" s="9" t="e">
        <f>#REF!</f>
        <v>#REF!</v>
      </c>
      <c r="DA2" s="9" t="e">
        <f>#REF!</f>
        <v>#REF!</v>
      </c>
      <c r="DB2" t="e">
        <f>#REF!</f>
        <v>#REF!</v>
      </c>
      <c r="DC2" s="9" t="e">
        <f>#REF!</f>
        <v>#REF!</v>
      </c>
      <c r="DD2" s="9" t="e">
        <f>#REF!</f>
        <v>#REF!</v>
      </c>
      <c r="DE2" t="e">
        <f>#REF!</f>
        <v>#REF!</v>
      </c>
      <c r="DF2" s="9" t="e">
        <f>#REF!</f>
        <v>#REF!</v>
      </c>
      <c r="DG2" s="9" t="e">
        <f>#REF!</f>
        <v>#REF!</v>
      </c>
      <c r="DH2" t="e">
        <f>#REF!</f>
        <v>#REF!</v>
      </c>
      <c r="DI2" t="e">
        <f>#REF!</f>
        <v>#REF!</v>
      </c>
      <c r="DJ2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A40" sqref="A40"/>
    </sheetView>
  </sheetViews>
  <sheetFormatPr defaultRowHeight="14.4"/>
  <cols>
    <col min="1" max="1" width="12.6640625" bestFit="1" customWidth="1"/>
    <col min="2" max="2" width="35.44140625" bestFit="1" customWidth="1"/>
    <col min="3" max="3" width="25.33203125" bestFit="1" customWidth="1"/>
    <col min="4" max="4" width="27.109375" bestFit="1" customWidth="1"/>
  </cols>
  <sheetData>
    <row r="1" spans="1:4">
      <c r="A1" t="s">
        <v>2</v>
      </c>
      <c r="B1" t="s">
        <v>2</v>
      </c>
      <c r="C1" t="s">
        <v>2</v>
      </c>
      <c r="D1" t="s">
        <v>2</v>
      </c>
    </row>
    <row r="2" spans="1:4">
      <c r="A2" t="s">
        <v>3</v>
      </c>
      <c r="B2" t="s">
        <v>154</v>
      </c>
      <c r="C2" t="s">
        <v>154</v>
      </c>
      <c r="D2" s="1" t="s">
        <v>37</v>
      </c>
    </row>
    <row r="3" spans="1:4">
      <c r="A3" t="s">
        <v>4</v>
      </c>
      <c r="B3" t="s">
        <v>9</v>
      </c>
      <c r="C3" t="s">
        <v>20</v>
      </c>
      <c r="D3" s="1" t="s">
        <v>38</v>
      </c>
    </row>
    <row r="4" spans="1:4">
      <c r="B4" t="s">
        <v>11</v>
      </c>
      <c r="C4" t="s">
        <v>21</v>
      </c>
      <c r="D4" s="1" t="s">
        <v>39</v>
      </c>
    </row>
    <row r="5" spans="1:4">
      <c r="B5" t="s">
        <v>10</v>
      </c>
      <c r="C5" t="s">
        <v>22</v>
      </c>
      <c r="D5" s="1" t="s">
        <v>40</v>
      </c>
    </row>
    <row r="6" spans="1:4">
      <c r="B6" t="s">
        <v>12</v>
      </c>
      <c r="C6" t="s">
        <v>23</v>
      </c>
      <c r="D6" s="1" t="s">
        <v>41</v>
      </c>
    </row>
    <row r="7" spans="1:4">
      <c r="B7" t="s">
        <v>13</v>
      </c>
      <c r="C7" t="s">
        <v>24</v>
      </c>
    </row>
    <row r="8" spans="1:4">
      <c r="B8" t="s">
        <v>14</v>
      </c>
      <c r="C8" t="s">
        <v>25</v>
      </c>
    </row>
    <row r="9" spans="1:4">
      <c r="B9" t="s">
        <v>15</v>
      </c>
      <c r="C9" t="s">
        <v>26</v>
      </c>
    </row>
    <row r="10" spans="1:4">
      <c r="B10" t="s">
        <v>16</v>
      </c>
      <c r="C10" t="s">
        <v>27</v>
      </c>
    </row>
    <row r="11" spans="1:4">
      <c r="B11" t="s">
        <v>17</v>
      </c>
      <c r="C11" t="s">
        <v>28</v>
      </c>
    </row>
    <row r="12" spans="1:4">
      <c r="B12" t="s">
        <v>18</v>
      </c>
      <c r="C12" t="s">
        <v>18</v>
      </c>
    </row>
    <row r="13" spans="1:4">
      <c r="B13" t="s">
        <v>19</v>
      </c>
      <c r="C13" t="s">
        <v>29</v>
      </c>
    </row>
    <row r="14" spans="1:4">
      <c r="C14" t="s">
        <v>30</v>
      </c>
    </row>
    <row r="15" spans="1:4">
      <c r="C15" t="s">
        <v>31</v>
      </c>
    </row>
    <row r="16" spans="1:4">
      <c r="C16" t="s">
        <v>32</v>
      </c>
    </row>
    <row r="17" spans="3:3">
      <c r="C17" t="s">
        <v>33</v>
      </c>
    </row>
    <row r="18" spans="3:3">
      <c r="C18" t="s">
        <v>34</v>
      </c>
    </row>
    <row r="19" spans="3:3">
      <c r="C19" t="s">
        <v>35</v>
      </c>
    </row>
    <row r="20" spans="3:3">
      <c r="C20" t="s">
        <v>36</v>
      </c>
    </row>
    <row r="21" spans="3:3">
      <c r="C2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Form V2</vt:lpstr>
      <vt:lpstr>Answers</vt:lpstr>
      <vt:lpstr>DropDowns</vt:lpstr>
      <vt:lpstr>Councils</vt:lpstr>
      <vt:lpstr>LeadTheme</vt:lpstr>
      <vt:lpstr>Parliament</vt:lpstr>
      <vt:lpstr>'Form V2'!Print_Area</vt:lpstr>
      <vt:lpstr>YesNo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2017-04-19T13:11:12Z</dcterms:modified>
</cp:coreProperties>
</file>